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mc:AlternateContent xmlns:mc="http://schemas.openxmlformats.org/markup-compatibility/2006">
    <mc:Choice Requires="x15">
      <x15ac:absPath xmlns:x15ac="http://schemas.microsoft.com/office/spreadsheetml/2010/11/ac" url="C:\Users\NWRDC-JW\Documents\Grant Managment\2022 BCBS Incentive Grant\"/>
    </mc:Choice>
  </mc:AlternateContent>
  <xr:revisionPtr revIDLastSave="0" documentId="8_{D143C128-D417-4196-A439-2A3A04A4384F}" xr6:coauthVersionLast="47" xr6:coauthVersionMax="47" xr10:uidLastSave="{00000000-0000-0000-0000-000000000000}"/>
  <bookViews>
    <workbookView xWindow="-120" yWindow="-120" windowWidth="29040" windowHeight="15840" tabRatio="694" activeTab="4" xr2:uid="{00000000-000D-0000-FFFF-FFFF00000000}"/>
  </bookViews>
  <sheets>
    <sheet name="Instructions" sheetId="2909" r:id="rId1"/>
    <sheet name="Cost &amp; Other Definitions" sheetId="2907" r:id="rId2"/>
    <sheet name="Application Cover Sheet" sheetId="1" r:id="rId3"/>
    <sheet name="A.1. Supporting Budget" sheetId="2904" r:id="rId4"/>
    <sheet name="A.2. Bdgt Summary" sheetId="920" r:id="rId5"/>
  </sheets>
  <definedNames>
    <definedName name="_xlnm.Print_Area" localSheetId="3">'A.1. Supporting Budget'!$A$1:$H$70</definedName>
    <definedName name="_xlnm.Print_Area" localSheetId="4">'A.2. Bdgt Summary'!$A$1:$J$22</definedName>
    <definedName name="_xlnm.Print_Area" localSheetId="2">'Application Cover Sheet'!$A$1:$D$33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920" l="1"/>
  <c r="G18" i="920"/>
  <c r="F18" i="920"/>
  <c r="E18" i="920"/>
  <c r="D18" i="920"/>
  <c r="I2" i="920" l="1"/>
  <c r="G2" i="2904"/>
  <c r="I17" i="920" l="1"/>
  <c r="G8" i="2904"/>
  <c r="G9" i="2904"/>
  <c r="G10" i="2904"/>
  <c r="G11" i="2904"/>
  <c r="G12" i="2904"/>
  <c r="G13" i="2904"/>
  <c r="G14" i="2904"/>
  <c r="G15" i="2904"/>
  <c r="H16" i="2904"/>
  <c r="G18" i="2904"/>
  <c r="G19" i="2904"/>
  <c r="G20" i="2904"/>
  <c r="G21" i="2904"/>
  <c r="G22" i="2904"/>
  <c r="G23" i="2904"/>
  <c r="H24" i="2904"/>
  <c r="G26" i="2904"/>
  <c r="G27" i="2904"/>
  <c r="G28" i="2904"/>
  <c r="G29" i="2904"/>
  <c r="G30" i="2904"/>
  <c r="G31" i="2904"/>
  <c r="H32" i="2904"/>
  <c r="G34" i="2904"/>
  <c r="G35" i="2904"/>
  <c r="G36" i="2904"/>
  <c r="G37" i="2904"/>
  <c r="G38" i="2904"/>
  <c r="G39" i="2904"/>
  <c r="G40" i="2904"/>
  <c r="H41" i="2904"/>
  <c r="G43" i="2904"/>
  <c r="G44" i="2904"/>
  <c r="G45" i="2904"/>
  <c r="G46" i="2904"/>
  <c r="G47" i="2904"/>
  <c r="G48" i="2904"/>
  <c r="G49" i="2904"/>
  <c r="G50" i="2904"/>
  <c r="H51" i="2904"/>
  <c r="G53" i="2904"/>
  <c r="G54" i="2904"/>
  <c r="G55" i="2904"/>
  <c r="G56" i="2904"/>
  <c r="H57" i="2904"/>
  <c r="H68" i="2904" s="1"/>
  <c r="H70" i="2904" s="1"/>
  <c r="G59" i="2904"/>
  <c r="G60" i="2904"/>
  <c r="G61" i="2904"/>
  <c r="G62" i="2904"/>
  <c r="G63" i="2904"/>
  <c r="G64" i="2904"/>
  <c r="G65" i="2904"/>
  <c r="G66" i="2904"/>
  <c r="H67" i="2904"/>
  <c r="G41" i="2904" l="1"/>
  <c r="G16" i="2904"/>
  <c r="G57" i="2904"/>
  <c r="G51" i="2904"/>
  <c r="G24" i="2904"/>
  <c r="G67" i="2904"/>
  <c r="G32" i="2904"/>
  <c r="C22" i="1"/>
  <c r="C23" i="1"/>
  <c r="G68" i="2904" l="1"/>
  <c r="G70" i="2904" s="1"/>
  <c r="D4" i="920"/>
  <c r="J6" i="920" l="1"/>
  <c r="F16" i="2904"/>
  <c r="G6" i="920" s="1"/>
  <c r="E16" i="2904"/>
  <c r="F6" i="920" s="1"/>
  <c r="D16" i="2904"/>
  <c r="E6" i="920" s="1"/>
  <c r="C16" i="2904"/>
  <c r="D6" i="920" s="1"/>
  <c r="J9" i="920"/>
  <c r="J10" i="920"/>
  <c r="J11" i="920"/>
  <c r="J12" i="920"/>
  <c r="C24" i="2904"/>
  <c r="D7" i="920" s="1"/>
  <c r="C32" i="2904"/>
  <c r="D8" i="920" s="1"/>
  <c r="C41" i="2904"/>
  <c r="D9" i="920" s="1"/>
  <c r="C51" i="2904"/>
  <c r="C57" i="2904"/>
  <c r="D11" i="920" s="1"/>
  <c r="C67" i="2904"/>
  <c r="D12" i="920" s="1"/>
  <c r="D24" i="2904"/>
  <c r="E7" i="920" s="1"/>
  <c r="D32" i="2904"/>
  <c r="E8" i="920" s="1"/>
  <c r="D41" i="2904"/>
  <c r="E9" i="920" s="1"/>
  <c r="D51" i="2904"/>
  <c r="E10" i="920" s="1"/>
  <c r="D57" i="2904"/>
  <c r="E11" i="920" s="1"/>
  <c r="D67" i="2904"/>
  <c r="E12" i="920" s="1"/>
  <c r="E24" i="2904"/>
  <c r="F7" i="920" s="1"/>
  <c r="E32" i="2904"/>
  <c r="F8" i="920" s="1"/>
  <c r="E41" i="2904"/>
  <c r="F9" i="920" s="1"/>
  <c r="E51" i="2904"/>
  <c r="F10" i="920" s="1"/>
  <c r="E57" i="2904"/>
  <c r="F11" i="920" s="1"/>
  <c r="E67" i="2904"/>
  <c r="F12" i="920" s="1"/>
  <c r="F24" i="2904"/>
  <c r="G7" i="920" s="1"/>
  <c r="F32" i="2904"/>
  <c r="G8" i="920" s="1"/>
  <c r="F41" i="2904"/>
  <c r="G9" i="920" s="1"/>
  <c r="F51" i="2904"/>
  <c r="G10" i="920" s="1"/>
  <c r="F57" i="2904"/>
  <c r="G11" i="920" s="1"/>
  <c r="F67" i="2904"/>
  <c r="G12" i="920" s="1"/>
  <c r="G4" i="920"/>
  <c r="F4" i="920"/>
  <c r="E4" i="920"/>
  <c r="D10" i="920"/>
  <c r="I21" i="920"/>
  <c r="C14" i="920"/>
  <c r="D20" i="1" l="1"/>
  <c r="E68" i="2904"/>
  <c r="F13" i="920" s="1"/>
  <c r="F68" i="2904"/>
  <c r="G13" i="920" s="1"/>
  <c r="D68" i="2904"/>
  <c r="E13" i="920" s="1"/>
  <c r="J8" i="920"/>
  <c r="I8" i="920"/>
  <c r="J7" i="920"/>
  <c r="F15" i="920"/>
  <c r="F22" i="920" s="1"/>
  <c r="C68" i="2904"/>
  <c r="C70" i="2904" s="1"/>
  <c r="E15" i="920"/>
  <c r="I11" i="920"/>
  <c r="I10" i="920"/>
  <c r="I6" i="920"/>
  <c r="I7" i="920"/>
  <c r="I12" i="920"/>
  <c r="I9" i="920"/>
  <c r="D15" i="920"/>
  <c r="G15" i="920"/>
  <c r="G22" i="920" s="1"/>
  <c r="E22" i="920" l="1"/>
  <c r="E70" i="2904"/>
  <c r="D70" i="2904"/>
  <c r="F19" i="920"/>
  <c r="F70" i="2904"/>
  <c r="D13" i="920"/>
  <c r="J13" i="920"/>
  <c r="J15" i="920"/>
  <c r="J18" i="920" s="1"/>
  <c r="D22" i="920"/>
  <c r="G19" i="920"/>
  <c r="I15" i="920"/>
  <c r="I13" i="920"/>
  <c r="D19" i="920"/>
  <c r="E19" i="920"/>
  <c r="D19" i="1" l="1"/>
  <c r="I22" i="920"/>
  <c r="F20" i="920"/>
  <c r="D20" i="920"/>
  <c r="G20" i="920"/>
  <c r="E20" i="920"/>
  <c r="I20" i="920" l="1"/>
  <c r="D22" i="1" s="1"/>
  <c r="D21" i="1"/>
  <c r="I19" i="920"/>
  <c r="D2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gaoly</author>
    <author>Administrator</author>
  </authors>
  <commentList>
    <comment ref="G8" authorId="0" shapeId="0" xr:uid="{00000000-0006-0000-0300-000001000000}">
      <text>
        <r>
          <rPr>
            <b/>
            <sz val="8"/>
            <color indexed="81"/>
            <rFont val="Tahoma"/>
            <family val="2"/>
          </rPr>
          <t>Total Column is protected.  You can't change the formula in this cell.  Sorry!</t>
        </r>
      </text>
    </comment>
    <comment ref="B69" authorId="1" shapeId="0" xr:uid="{00000000-0006-0000-0300-000002000000}">
      <text>
        <r>
          <rPr>
            <b/>
            <sz val="8"/>
            <color indexed="81"/>
            <rFont val="Tahoma"/>
            <family val="2"/>
          </rPr>
          <t>Enter the approved indirect cost percentage rate.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17" authorId="0" shapeId="0" xr:uid="{00000000-0006-0000-0400-000004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List>
</comments>
</file>

<file path=xl/sharedStrings.xml><?xml version="1.0" encoding="utf-8"?>
<sst xmlns="http://schemas.openxmlformats.org/spreadsheetml/2006/main" count="124" uniqueCount="98">
  <si>
    <t>TOTAL</t>
  </si>
  <si>
    <t xml:space="preserve">       COST CATEGORIES</t>
  </si>
  <si>
    <t xml:space="preserve"> 1.   Personnel</t>
  </si>
  <si>
    <t>10.  TOTAL COST</t>
  </si>
  <si>
    <t>13. NET COST</t>
  </si>
  <si>
    <t>COST CATEGORIES</t>
  </si>
  <si>
    <t>1. Personnel (itemize position and % of time)</t>
  </si>
  <si>
    <t xml:space="preserve"> 7.  Other Costs</t>
  </si>
  <si>
    <t xml:space="preserve"> 8.  Total Direct Costs</t>
  </si>
  <si>
    <t>Personnel Subtotal</t>
  </si>
  <si>
    <t>FTE</t>
  </si>
  <si>
    <t xml:space="preserve">  Positions:</t>
  </si>
  <si>
    <t>Name of Proposed Project:</t>
  </si>
  <si>
    <t>County(s) in Service Area</t>
  </si>
  <si>
    <t>Project Year of requested funds</t>
  </si>
  <si>
    <t>Beginning:</t>
  </si>
  <si>
    <t>Ending:</t>
  </si>
  <si>
    <t>1.  Estimated Total Cost</t>
  </si>
  <si>
    <t>2.  Less Estimated Project Income</t>
  </si>
  <si>
    <t>4.  Estimated Net Cost</t>
  </si>
  <si>
    <t>5.  Less Applicant's Proposed Contributions</t>
  </si>
  <si>
    <t>Name and Title of Individual Authorized to Commit</t>
  </si>
  <si>
    <t xml:space="preserve">    </t>
  </si>
  <si>
    <t>Address at which Proposed Project will be conducted</t>
  </si>
  <si>
    <t>It is understood and agreed by the undersigned that; 1) funds granted as a result of this request are to be expended for the purpose set forth herein and in accordance with all applicable laws, regulations, policies, and procedures of this state, the area agency and the Administration on Aging of the U.S. department of Health and Human Services; 2) any proposed changes in the proposal as approved will be submitted in writing by the applicant and upon notification of approval by the state or area agency shall be deemed incorporated into and become a part of this agreement; 3) the attached Assurances of Compliance (Form AOA-441) with the Department of Health and Human Services Regulation issued pursuant to Title VI of the Civil Rights Act of 1964 applies to this proposal as approved; and 4) funds awarded by the state or area agency may be terminated at any time for violations of any terms and requirements of this agreement.</t>
  </si>
  <si>
    <t>Applicant Organization to this Agreement:</t>
  </si>
  <si>
    <t>Name:</t>
  </si>
  <si>
    <t>Title:</t>
  </si>
  <si>
    <t xml:space="preserve"> 7.  Other Costs (itemize)</t>
  </si>
  <si>
    <t>16.  Units of Service to be Provided</t>
  </si>
  <si>
    <t>17.   Total Unit Cost</t>
  </si>
  <si>
    <t>11. Program Income</t>
  </si>
  <si>
    <t>Date:</t>
  </si>
  <si>
    <t>Signature:</t>
  </si>
  <si>
    <t xml:space="preserve"> </t>
  </si>
  <si>
    <t>GENERAL INFORMATION</t>
  </si>
  <si>
    <t>TERMS AND CONDITIONS</t>
  </si>
  <si>
    <t>Application Cover Sheet</t>
  </si>
  <si>
    <t>2. Fringe Benefits (position and rate)</t>
  </si>
  <si>
    <t xml:space="preserve"> 3. Travel (itemize)</t>
  </si>
  <si>
    <t xml:space="preserve"> 4.  Equipment (itemize)</t>
  </si>
  <si>
    <t xml:space="preserve"> 5.  Supplies</t>
  </si>
  <si>
    <t xml:space="preserve"> 6.  Contractual</t>
  </si>
  <si>
    <t xml:space="preserve"> 2.   Fringe</t>
  </si>
  <si>
    <t xml:space="preserve"> 3.   Travel</t>
  </si>
  <si>
    <t xml:space="preserve"> 4.  Equipment</t>
  </si>
  <si>
    <t>COST DEFINITIONS</t>
  </si>
  <si>
    <t>Personnel</t>
  </si>
  <si>
    <t>Compensation of salaries and wages of proposer employees for time devoted and identified specificially to the performance of the project.  Also include the value of volunteer time. Volunteer time should be valued at a rate that is commensurate with the wages of persons employed in the same or similar functions.  Do not include the costs of consultants which should be included under "Other".</t>
  </si>
  <si>
    <t>Fringe Benefits</t>
  </si>
  <si>
    <t>A break-down of amounts and percentages that comprise fringe benefit costs for employees listed in Personnell, such as health insurance, FICA, retirement insurance, etc.</t>
  </si>
  <si>
    <t>Travel</t>
  </si>
  <si>
    <t>Compensation of travel costs incurred by staff specifically to carry out project activities.  Travel costs for volunteers,  advisory counsel, etc. should be included under "Other".</t>
  </si>
  <si>
    <t>Equipment</t>
  </si>
  <si>
    <t>Non-expendable, tangible property having a value of $5,000 or more per unit, a useful life of more than one year and necessary to carry out project activities.  Items less than $5,000 should be included in "Supplies".</t>
  </si>
  <si>
    <t>Supplies</t>
  </si>
  <si>
    <t>Tangible, expendable property having a value of less than $5,000 per unit and necessary to carry out project activities.</t>
  </si>
  <si>
    <t>Contractual</t>
  </si>
  <si>
    <t>Sub-contracts with another agency or organization necessary to carry out project activities.</t>
  </si>
  <si>
    <t>Other</t>
  </si>
  <si>
    <t>All other costs necessary to carry out project acvities not included in any other cost categories. "Other" costs may include postage; building space, equipment rentals/lease; printing and publication; computer use; training and staff development; background checks; communications; utilities and other costs necessary and reasonable for the program.</t>
  </si>
  <si>
    <t>Indirect</t>
  </si>
  <si>
    <t>Not allowed.  Do not include indirect costs.</t>
  </si>
  <si>
    <t>OTHER DEFINITIONS</t>
  </si>
  <si>
    <t>Voluntary Contributions</t>
  </si>
  <si>
    <t>Voluntary contributions shall be allowed and may be solicited for all services for which funds are received if the method of solicitation is non-coercive.</t>
  </si>
  <si>
    <t>Project Number:</t>
  </si>
  <si>
    <r>
      <t>(</t>
    </r>
    <r>
      <rPr>
        <i/>
        <sz val="12"/>
        <color rgb="FFFF0000"/>
        <rFont val="Andalus"/>
        <family val="1"/>
      </rPr>
      <t>*These figures will auto populate</t>
    </r>
    <r>
      <rPr>
        <i/>
        <sz val="12"/>
        <rFont val="Andalus"/>
        <family val="1"/>
      </rPr>
      <t>)</t>
    </r>
  </si>
  <si>
    <t>Cover Sheet</t>
  </si>
  <si>
    <t>Supporting Budget Page 1 of 3</t>
  </si>
  <si>
    <t>Fringe Benefits Subtotal</t>
  </si>
  <si>
    <t>Travel Subtotal</t>
  </si>
  <si>
    <t>Equipment Subtotal</t>
  </si>
  <si>
    <t>Supplies Subtotal</t>
  </si>
  <si>
    <t>Contractual Subtotal</t>
  </si>
  <si>
    <t>Other Costs Subtotal</t>
  </si>
  <si>
    <t>Program Budget
Summary
Page 2 of 3</t>
  </si>
  <si>
    <t>Budget Explanation
of Non-Federal
Revenue
Page 3 of 3</t>
  </si>
  <si>
    <t>A.2.  - PROGRAM BUDGET SUMMARY</t>
  </si>
  <si>
    <t>A.1. - SUPPORTING BUDGET SCHEDULE</t>
  </si>
  <si>
    <t>Name &amp; Email of Project Director, Supervisor or Coordinator</t>
  </si>
  <si>
    <t>Name &amp; Email of Applicant Agency Director</t>
  </si>
  <si>
    <t>Name, Address, Phone, Fax Number of Applicant Agency</t>
  </si>
  <si>
    <t>To be assigned by DSAAA</t>
  </si>
  <si>
    <t xml:space="preserve">                     INSTRUCTIONS FOR COMPLETING CONTRACT PROPOSAL BUDGET - Dancing Sky Area Agency on Aging</t>
  </si>
  <si>
    <t>COMPUTATION OF FUNDS REQUESTED</t>
  </si>
  <si>
    <t>15. Match Share (%)</t>
  </si>
  <si>
    <r>
      <t xml:space="preserve">  </t>
    </r>
    <r>
      <rPr>
        <u/>
        <sz val="12"/>
        <rFont val="Andalus"/>
        <family val="1"/>
      </rPr>
      <t>General Information</t>
    </r>
    <r>
      <rPr>
        <sz val="12"/>
        <rFont val="Andalus"/>
        <family val="1"/>
      </rPr>
      <t xml:space="preserve">
• Name of the proposed project
• Do NOT enter a project number - this will be assigned by DSAAA                                                                                                                                                                    • Name, address and telephone and fax number of the applicant agency 
• Address at which the program will be conducted
• Name of agency director 
• Name, email and phone number of person responsible for the overall program management/contact person
• Indicate the County (ies) in the proposed service area. If collaborative application, provide lead organization info.                                                                                                                                                                                   • Computation of Funds Requested- These figures will be automatically entered.
• Terms and Conditions- Information in this section should be read, agreed upon and signed by an individual authorized to sign this application on behalf of the applicant organization.  
</t>
    </r>
  </si>
  <si>
    <r>
      <t xml:space="preserve">• </t>
    </r>
    <r>
      <rPr>
        <sz val="12"/>
        <color rgb="FFFF0000"/>
        <rFont val="Andalus"/>
        <family val="1"/>
      </rPr>
      <t>Do not enter any data into this form other than what is indicated below.  The majority of this form will self-fill by formula upon completion of page 1.</t>
    </r>
    <r>
      <rPr>
        <sz val="12"/>
        <rFont val="Andalus"/>
        <family val="1"/>
      </rPr>
      <t xml:space="preserve">
• Cells with </t>
    </r>
    <r>
      <rPr>
        <u/>
        <sz val="12"/>
        <rFont val="Andalus"/>
        <family val="1"/>
      </rPr>
      <t>yellow</t>
    </r>
    <r>
      <rPr>
        <sz val="12"/>
        <rFont val="Andalus"/>
        <family val="1"/>
      </rPr>
      <t xml:space="preserve"> fill should be completed after pages 1 &amp; 3 are completed.
• Round all amounts to the nearest whole dollar.
• Amounts in lines 11a-11d of the Total column should be divided and entered into the appropriate service columns.
• Projected Units of Service should be entered for each service.
•The % of ENHANCE HOME CARE funds and match must be 100%/0% for all projects.</t>
    </r>
  </si>
  <si>
    <t>12.  Other Cash</t>
  </si>
  <si>
    <t>• Note Section A. is OTHER Cash Resources.
• Include all information requested in each section, i.e., source, amount, results, valuation.</t>
  </si>
  <si>
    <t>• Costs for the project are divided by the service(s) to be provided.  For each service proposed type the name of the service in the Service cells highlighted in pink.  Allowable services are outlined in the Request for Proposals documents.
• Cost Categories are described/defined in the Cost and Other Definitions tab.
• Lines under each Cost Category can be inserted or deleted as needed.  Call if you need assistance.
• Round all figures to the nearest whole dollar.
• For each Cost Category, include itemized costs including how the amount was determined, (i.e., Coordinator @ 30 hrs./week x $12.00/hr.; Staff Mileage @ 500 mi. x .51/mi.; Building Space @ $50/mo.)
• Costs for each line item should be divided and entered into the appropriate Service columns.
• The Subtotal lines, Grant Total line and Total column will self-fill by formula.                           
• The Total column for each cost should be divided into the appropriate Revenue Sources: ENHANCE HOME CARE Funds; Other Cash; Third Party In-Kind</t>
  </si>
  <si>
    <t>6.  Funding Amount Requested</t>
  </si>
  <si>
    <t>Enter Service  Name</t>
  </si>
  <si>
    <t>BCBS Funds</t>
  </si>
  <si>
    <t>Innovations and Incentives  Funds</t>
  </si>
  <si>
    <t xml:space="preserve">Application for Project Contract under Innovations and Incentives Funding </t>
  </si>
  <si>
    <t>14. Innovations and Incentives Share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</si>
</sst>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2" formatCode="_(&quot;$&quot;* #,##0_);_(&quot;$&quot;* \(#,##0\);_(&quot;$&quot;* &quot;-&quot;_);_(@_)"/>
    <numFmt numFmtId="164" formatCode="0.0%"/>
    <numFmt numFmtId="165" formatCode="&quot;$&quot;#,##0"/>
  </numFmts>
  <fonts count="40">
    <font>
      <sz val="12"/>
      <name val="Arial"/>
    </font>
    <font>
      <sz val="10"/>
      <name val="Arial"/>
      <family val="2"/>
    </font>
    <font>
      <b/>
      <sz val="8"/>
      <color indexed="81"/>
      <name val="Tahoma"/>
      <family val="2"/>
    </font>
    <font>
      <sz val="8"/>
      <color indexed="81"/>
      <name val="Tahoma"/>
      <family val="2"/>
    </font>
    <font>
      <sz val="11"/>
      <name val="Andalus"/>
      <family val="1"/>
    </font>
    <font>
      <b/>
      <u/>
      <sz val="14"/>
      <name val="Andalus"/>
      <family val="1"/>
    </font>
    <font>
      <u/>
      <sz val="14"/>
      <name val="Andalus"/>
      <family val="1"/>
    </font>
    <font>
      <sz val="12"/>
      <name val="Andalus"/>
      <family val="1"/>
    </font>
    <font>
      <b/>
      <sz val="12"/>
      <name val="Andalus"/>
      <family val="1"/>
    </font>
    <font>
      <b/>
      <u/>
      <sz val="12"/>
      <name val="Andalus"/>
      <family val="1"/>
    </font>
    <font>
      <i/>
      <sz val="12"/>
      <name val="Andalus"/>
      <family val="1"/>
    </font>
    <font>
      <i/>
      <sz val="12"/>
      <color rgb="FFFF0000"/>
      <name val="Andalus"/>
      <family val="1"/>
    </font>
    <font>
      <b/>
      <sz val="14"/>
      <name val="Andalus"/>
      <family val="1"/>
    </font>
    <font>
      <sz val="12"/>
      <color indexed="12"/>
      <name val="Andalus"/>
      <family val="1"/>
    </font>
    <font>
      <b/>
      <sz val="12"/>
      <color indexed="12"/>
      <name val="Andalus"/>
      <family val="1"/>
    </font>
    <font>
      <b/>
      <sz val="12"/>
      <color indexed="8"/>
      <name val="Andalus"/>
      <family val="1"/>
    </font>
    <font>
      <sz val="12"/>
      <color indexed="8"/>
      <name val="Andalus"/>
      <family val="1"/>
    </font>
    <font>
      <u/>
      <sz val="12"/>
      <name val="Andalus"/>
      <family val="1"/>
    </font>
    <font>
      <sz val="14"/>
      <name val="Andalus"/>
      <family val="1"/>
    </font>
    <font>
      <b/>
      <sz val="16"/>
      <color indexed="8"/>
      <name val="Andalus"/>
      <family val="1"/>
    </font>
    <font>
      <sz val="16"/>
      <name val="Andalus"/>
      <family val="1"/>
    </font>
    <font>
      <sz val="12"/>
      <color rgb="FFFF0000"/>
      <name val="Andalus"/>
      <family val="1"/>
    </font>
    <font>
      <b/>
      <sz val="12"/>
      <name val="Arial"/>
      <family val="2"/>
    </font>
    <font>
      <sz val="12"/>
      <name val="Arial"/>
      <family val="2"/>
    </font>
    <font>
      <b/>
      <u/>
      <sz val="12"/>
      <name val="Arial"/>
      <family val="2"/>
    </font>
    <font>
      <sz val="12"/>
      <color indexed="12"/>
      <name val="Arial"/>
      <family val="2"/>
    </font>
    <font>
      <b/>
      <sz val="12"/>
      <color indexed="12"/>
      <name val="Arial"/>
      <family val="2"/>
    </font>
    <font>
      <b/>
      <sz val="12"/>
      <color indexed="8"/>
      <name val="Arial"/>
      <family val="2"/>
    </font>
    <font>
      <sz val="12"/>
      <color indexed="8"/>
      <name val="Arial"/>
      <family val="2"/>
    </font>
    <font>
      <sz val="12"/>
      <color indexed="10"/>
      <name val="Arial"/>
      <family val="2"/>
    </font>
    <font>
      <b/>
      <sz val="16"/>
      <name val="Andalus"/>
      <family val="1"/>
    </font>
    <font>
      <i/>
      <sz val="14"/>
      <name val="Andalus"/>
      <family val="1"/>
    </font>
    <font>
      <i/>
      <sz val="12"/>
      <color indexed="8"/>
      <name val="Arial"/>
      <family val="2"/>
    </font>
    <font>
      <b/>
      <i/>
      <sz val="12"/>
      <color indexed="12"/>
      <name val="Arial"/>
      <family val="2"/>
    </font>
    <font>
      <b/>
      <i/>
      <sz val="12"/>
      <color indexed="8"/>
      <name val="Arial"/>
      <family val="2"/>
    </font>
    <font>
      <b/>
      <sz val="15"/>
      <name val="Andalus"/>
      <family val="1"/>
    </font>
    <font>
      <sz val="15"/>
      <name val="Arial"/>
      <family val="2"/>
    </font>
    <font>
      <i/>
      <sz val="12"/>
      <name val="Arial"/>
      <family val="2"/>
    </font>
    <font>
      <sz val="12"/>
      <color rgb="FFFF0000"/>
      <name val="Arial"/>
      <family val="2"/>
    </font>
    <font>
      <b/>
      <sz val="12"/>
      <color rgb="FFFF0000"/>
      <name val="Arial"/>
      <family val="2"/>
    </font>
  </fonts>
  <fills count="13">
    <fill>
      <patternFill patternType="none"/>
    </fill>
    <fill>
      <patternFill patternType="gray125"/>
    </fill>
    <fill>
      <patternFill patternType="solid">
        <fgColor indexed="9"/>
        <bgColor indexed="9"/>
      </patternFill>
    </fill>
    <fill>
      <patternFill patternType="solid">
        <fgColor indexed="22"/>
        <bgColor indexed="64"/>
      </patternFill>
    </fill>
    <fill>
      <patternFill patternType="solid">
        <fgColor rgb="FFFFFF99"/>
        <bgColor indexed="64"/>
      </patternFill>
    </fill>
    <fill>
      <patternFill patternType="solid">
        <fgColor rgb="FFFFFF99"/>
        <bgColor indexed="9"/>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theme="5" tint="0.59999389629810485"/>
        <bgColor indexed="64"/>
      </patternFill>
    </fill>
  </fills>
  <borders count="89">
    <border>
      <left/>
      <right/>
      <top/>
      <bottom/>
      <diagonal/>
    </border>
    <border>
      <left style="double">
        <color indexed="8"/>
      </left>
      <right/>
      <top style="thin">
        <color indexed="8"/>
      </top>
      <bottom/>
      <diagonal/>
    </border>
    <border>
      <left/>
      <right/>
      <top style="thin">
        <color indexed="8"/>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double">
        <color indexed="8"/>
      </left>
      <right/>
      <top style="thin">
        <color indexed="8"/>
      </top>
      <bottom style="double">
        <color indexed="8"/>
      </bottom>
      <diagonal/>
    </border>
    <border>
      <left/>
      <right style="thin">
        <color indexed="64"/>
      </right>
      <top style="double">
        <color indexed="64"/>
      </top>
      <bottom/>
      <diagonal/>
    </border>
    <border>
      <left style="double">
        <color indexed="64"/>
      </left>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8"/>
      </left>
      <right/>
      <top/>
      <bottom/>
      <diagonal/>
    </border>
    <border>
      <left style="double">
        <color indexed="64"/>
      </left>
      <right/>
      <top/>
      <bottom style="thin">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top style="double">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8"/>
      </left>
      <right/>
      <top style="double">
        <color indexed="8"/>
      </top>
      <bottom style="thin">
        <color indexed="8"/>
      </bottom>
      <diagonal/>
    </border>
    <border>
      <left/>
      <right/>
      <top style="double">
        <color indexed="8"/>
      </top>
      <bottom style="thin">
        <color indexed="8"/>
      </bottom>
      <diagonal/>
    </border>
    <border>
      <left/>
      <right/>
      <top style="thin">
        <color indexed="8"/>
      </top>
      <bottom style="double">
        <color indexed="8"/>
      </bottom>
      <diagonal/>
    </border>
    <border>
      <left/>
      <right/>
      <top style="thin">
        <color indexed="8"/>
      </top>
      <bottom style="thin">
        <color indexed="8"/>
      </bottom>
      <diagonal/>
    </border>
    <border>
      <left/>
      <right/>
      <top/>
      <bottom style="thin">
        <color indexed="8"/>
      </bottom>
      <diagonal/>
    </border>
    <border>
      <left style="double">
        <color indexed="8"/>
      </left>
      <right/>
      <top/>
      <bottom style="thin">
        <color indexed="8"/>
      </bottom>
      <diagonal/>
    </border>
    <border>
      <left/>
      <right style="thin">
        <color indexed="8"/>
      </right>
      <top/>
      <bottom style="thin">
        <color indexed="8"/>
      </bottom>
      <diagonal/>
    </border>
    <border>
      <left/>
      <right/>
      <top style="double">
        <color indexed="8"/>
      </top>
      <bottom/>
      <diagonal/>
    </border>
    <border>
      <left style="thin">
        <color indexed="8"/>
      </left>
      <right style="double">
        <color indexed="8"/>
      </right>
      <top style="double">
        <color indexed="8"/>
      </top>
      <bottom style="thin">
        <color indexed="8"/>
      </bottom>
      <diagonal/>
    </border>
    <border>
      <left style="double">
        <color indexed="8"/>
      </left>
      <right style="double">
        <color indexed="8"/>
      </right>
      <top style="double">
        <color indexed="8"/>
      </top>
      <bottom style="thin">
        <color indexed="8"/>
      </bottom>
      <diagonal/>
    </border>
    <border>
      <left/>
      <right style="double">
        <color indexed="8"/>
      </right>
      <top style="double">
        <color indexed="8"/>
      </top>
      <bottom style="thin">
        <color indexed="8"/>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thin">
        <color indexed="8"/>
      </right>
      <top style="double">
        <color indexed="8"/>
      </top>
      <bottom style="double">
        <color indexed="8"/>
      </bottom>
      <diagonal/>
    </border>
    <border>
      <left/>
      <right style="double">
        <color indexed="8"/>
      </right>
      <top/>
      <bottom/>
      <diagonal/>
    </border>
    <border>
      <left/>
      <right/>
      <top/>
      <bottom style="double">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diagonal/>
    </border>
    <border>
      <left/>
      <right style="double">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double">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double">
        <color indexed="8"/>
      </right>
      <top style="thin">
        <color indexed="8"/>
      </top>
      <bottom style="double">
        <color indexed="8"/>
      </bottom>
      <diagonal/>
    </border>
    <border>
      <left style="double">
        <color indexed="8"/>
      </left>
      <right style="thin">
        <color indexed="8"/>
      </right>
      <top style="thin">
        <color indexed="8"/>
      </top>
      <bottom/>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double">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thin">
        <color indexed="8"/>
      </top>
      <bottom/>
      <diagonal/>
    </border>
    <border>
      <left style="double">
        <color indexed="8"/>
      </left>
      <right style="thin">
        <color indexed="8"/>
      </right>
      <top style="double">
        <color indexed="8"/>
      </top>
      <bottom style="double">
        <color indexed="8"/>
      </bottom>
      <diagonal/>
    </border>
    <border>
      <left/>
      <right style="double">
        <color indexed="8"/>
      </right>
      <top style="thin">
        <color indexed="8"/>
      </top>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double">
        <color indexed="64"/>
      </right>
      <top style="double">
        <color indexed="64"/>
      </top>
      <bottom style="double">
        <color indexed="64"/>
      </bottom>
      <diagonal/>
    </border>
    <border>
      <left/>
      <right style="thin">
        <color indexed="8"/>
      </right>
      <top style="double">
        <color indexed="8"/>
      </top>
      <bottom style="thin">
        <color indexed="8"/>
      </bottom>
      <diagonal/>
    </border>
    <border>
      <left style="thin">
        <color indexed="8"/>
      </left>
      <right/>
      <top style="thin">
        <color indexed="8"/>
      </top>
      <bottom/>
      <diagonal/>
    </border>
    <border>
      <left/>
      <right style="double">
        <color indexed="8"/>
      </right>
      <top/>
      <bottom style="thin">
        <color indexed="8"/>
      </bottom>
      <diagonal/>
    </border>
    <border>
      <left style="double">
        <color indexed="8"/>
      </left>
      <right style="double">
        <color indexed="8"/>
      </right>
      <top style="thin">
        <color indexed="8"/>
      </top>
      <bottom style="double">
        <color indexed="8"/>
      </bottom>
      <diagonal/>
    </border>
    <border>
      <left style="double">
        <color indexed="8"/>
      </left>
      <right style="double">
        <color indexed="8"/>
      </right>
      <top/>
      <bottom style="thin">
        <color indexed="8"/>
      </bottom>
      <diagonal/>
    </border>
    <border>
      <left style="thin">
        <color indexed="8"/>
      </left>
      <right style="double">
        <color indexed="8"/>
      </right>
      <top/>
      <bottom style="thin">
        <color indexed="8"/>
      </bottom>
      <diagonal/>
    </border>
    <border>
      <left/>
      <right/>
      <top style="thin">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8"/>
      </left>
      <right style="double">
        <color indexed="8"/>
      </right>
      <top/>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s>
  <cellStyleXfs count="2">
    <xf numFmtId="0" fontId="0" fillId="0" borderId="0"/>
    <xf numFmtId="9" fontId="1" fillId="0" borderId="0" applyFont="0" applyFill="0" applyBorder="0" applyAlignment="0" applyProtection="0"/>
  </cellStyleXfs>
  <cellXfs count="295">
    <xf numFmtId="0" fontId="0" fillId="0" borderId="0" xfId="0"/>
    <xf numFmtId="0" fontId="4" fillId="0" borderId="0" xfId="0" applyFont="1" applyAlignment="1">
      <alignment vertical="top" wrapText="1"/>
    </xf>
    <xf numFmtId="0" fontId="7" fillId="0" borderId="0" xfId="0" applyFont="1"/>
    <xf numFmtId="0" fontId="7" fillId="0" borderId="16" xfId="0" applyFont="1" applyBorder="1"/>
    <xf numFmtId="0" fontId="7" fillId="0" borderId="0" xfId="0" applyFont="1" applyBorder="1"/>
    <xf numFmtId="0" fontId="7" fillId="0" borderId="13" xfId="0" applyFont="1" applyBorder="1"/>
    <xf numFmtId="0" fontId="7" fillId="0" borderId="0" xfId="0" applyFont="1" applyProtection="1"/>
    <xf numFmtId="0" fontId="7" fillId="4" borderId="13" xfId="0" applyFont="1" applyFill="1" applyBorder="1" applyProtection="1">
      <protection locked="0"/>
    </xf>
    <xf numFmtId="165" fontId="13" fillId="0" borderId="22" xfId="0" applyNumberFormat="1" applyFont="1" applyBorder="1" applyAlignment="1" applyProtection="1">
      <alignment horizontal="center"/>
    </xf>
    <xf numFmtId="165" fontId="13" fillId="0" borderId="23" xfId="0" applyNumberFormat="1" applyFont="1" applyBorder="1" applyAlignment="1" applyProtection="1">
      <alignment horizontal="center"/>
    </xf>
    <xf numFmtId="9" fontId="7" fillId="0" borderId="38" xfId="1" applyFont="1" applyBorder="1" applyAlignment="1" applyProtection="1">
      <alignment horizontal="center"/>
    </xf>
    <xf numFmtId="9" fontId="13" fillId="0" borderId="38" xfId="1" applyFont="1" applyBorder="1" applyAlignment="1" applyProtection="1">
      <alignment horizontal="center"/>
    </xf>
    <xf numFmtId="9" fontId="13" fillId="0" borderId="58" xfId="1" applyFont="1" applyBorder="1" applyAlignment="1" applyProtection="1">
      <alignment horizontal="center"/>
    </xf>
    <xf numFmtId="165" fontId="13" fillId="0" borderId="24" xfId="0" applyNumberFormat="1" applyFont="1" applyBorder="1" applyAlignment="1" applyProtection="1">
      <alignment horizontal="center"/>
    </xf>
    <xf numFmtId="0" fontId="9" fillId="0" borderId="12" xfId="0" applyFont="1" applyBorder="1" applyProtection="1"/>
    <xf numFmtId="0" fontId="7" fillId="0" borderId="11" xfId="0" applyFont="1" applyBorder="1" applyProtection="1"/>
    <xf numFmtId="0" fontId="7" fillId="0" borderId="21" xfId="0" applyFont="1" applyBorder="1" applyProtection="1"/>
    <xf numFmtId="0" fontId="7" fillId="0" borderId="49" xfId="0" applyFont="1" applyBorder="1" applyProtection="1"/>
    <xf numFmtId="0" fontId="9" fillId="0" borderId="16" xfId="0" applyFont="1" applyBorder="1" applyProtection="1"/>
    <xf numFmtId="0" fontId="7" fillId="0" borderId="8" xfId="0" applyFont="1" applyBorder="1" applyProtection="1"/>
    <xf numFmtId="0" fontId="7" fillId="0" borderId="0" xfId="0" applyFont="1" applyBorder="1" applyProtection="1"/>
    <xf numFmtId="0" fontId="7" fillId="0" borderId="13" xfId="0" applyFont="1" applyBorder="1" applyProtection="1"/>
    <xf numFmtId="0" fontId="7" fillId="0" borderId="0" xfId="0" applyFont="1" applyBorder="1" applyAlignment="1" applyProtection="1">
      <alignment horizontal="right"/>
    </xf>
    <xf numFmtId="0" fontId="8" fillId="0" borderId="0" xfId="0" applyFont="1" applyBorder="1" applyAlignment="1" applyProtection="1">
      <alignment horizontal="right"/>
    </xf>
    <xf numFmtId="0" fontId="7" fillId="0" borderId="14" xfId="0" applyFont="1" applyBorder="1" applyProtection="1"/>
    <xf numFmtId="0" fontId="7" fillId="0" borderId="15" xfId="0" applyFont="1" applyBorder="1" applyProtection="1"/>
    <xf numFmtId="0" fontId="7" fillId="0" borderId="38" xfId="0" applyFont="1" applyBorder="1"/>
    <xf numFmtId="0" fontId="9" fillId="0" borderId="0" xfId="0" applyFont="1" applyAlignment="1">
      <alignment horizontal="center" vertical="top" wrapText="1"/>
    </xf>
    <xf numFmtId="0" fontId="9" fillId="10" borderId="0" xfId="0" applyFont="1" applyFill="1" applyAlignment="1">
      <alignment horizontal="center" vertical="top" wrapText="1"/>
    </xf>
    <xf numFmtId="0" fontId="7" fillId="0" borderId="0" xfId="0" applyFont="1" applyBorder="1" applyAlignment="1"/>
    <xf numFmtId="0" fontId="7" fillId="0" borderId="0" xfId="0" applyFont="1" applyAlignment="1">
      <alignment vertical="top" wrapText="1"/>
    </xf>
    <xf numFmtId="0" fontId="7" fillId="0" borderId="46" xfId="0" applyFont="1" applyBorder="1"/>
    <xf numFmtId="0" fontId="15" fillId="2" borderId="0" xfId="0" applyFont="1" applyFill="1" applyBorder="1" applyAlignment="1" applyProtection="1">
      <alignment horizontal="center" wrapText="1"/>
    </xf>
    <xf numFmtId="0" fontId="7" fillId="0" borderId="0" xfId="0" applyFont="1" applyBorder="1" applyAlignment="1">
      <alignment wrapText="1"/>
    </xf>
    <xf numFmtId="3" fontId="16" fillId="0" borderId="0" xfId="0" applyNumberFormat="1" applyFont="1" applyBorder="1" applyAlignment="1" applyProtection="1">
      <alignment horizontal="right"/>
    </xf>
    <xf numFmtId="7" fontId="13" fillId="0" borderId="0" xfId="0" applyNumberFormat="1" applyFont="1" applyProtection="1">
      <protection locked="0"/>
    </xf>
    <xf numFmtId="7" fontId="7" fillId="0" borderId="0" xfId="0" applyNumberFormat="1" applyFont="1" applyProtection="1"/>
    <xf numFmtId="3" fontId="15" fillId="0" borderId="0" xfId="0" applyNumberFormat="1" applyFont="1" applyBorder="1" applyAlignment="1" applyProtection="1">
      <alignment horizontal="right"/>
    </xf>
    <xf numFmtId="37" fontId="8" fillId="0" borderId="0" xfId="0" applyNumberFormat="1" applyFont="1" applyProtection="1"/>
    <xf numFmtId="0" fontId="8" fillId="0" borderId="0" xfId="0" applyFont="1" applyProtection="1"/>
    <xf numFmtId="0" fontId="8" fillId="0" borderId="0" xfId="0" applyFont="1"/>
    <xf numFmtId="0" fontId="8" fillId="0" borderId="0" xfId="0" applyFont="1" applyBorder="1" applyAlignment="1"/>
    <xf numFmtId="7" fontId="14" fillId="0" borderId="0" xfId="0" applyNumberFormat="1" applyFont="1" applyProtection="1">
      <protection locked="0"/>
    </xf>
    <xf numFmtId="7" fontId="8" fillId="0" borderId="0" xfId="0" applyNumberFormat="1" applyFont="1" applyProtection="1"/>
    <xf numFmtId="0" fontId="4" fillId="0" borderId="0" xfId="0" applyFont="1" applyAlignment="1">
      <alignment horizontal="left" vertical="top" wrapText="1"/>
    </xf>
    <xf numFmtId="0" fontId="7" fillId="0" borderId="0" xfId="0" applyFont="1" applyAlignment="1">
      <alignment horizontal="left" vertical="top" wrapText="1"/>
    </xf>
    <xf numFmtId="0" fontId="19" fillId="2" borderId="0" xfId="0" applyFont="1" applyFill="1" applyBorder="1" applyAlignment="1" applyProtection="1">
      <alignment horizontal="center"/>
    </xf>
    <xf numFmtId="0" fontId="20" fillId="0" borderId="0" xfId="0" applyFont="1" applyBorder="1" applyAlignment="1"/>
    <xf numFmtId="0" fontId="18" fillId="0" borderId="0" xfId="0" applyFont="1"/>
    <xf numFmtId="0" fontId="23" fillId="0" borderId="0" xfId="0" applyFont="1"/>
    <xf numFmtId="0" fontId="23" fillId="0" borderId="0" xfId="0" applyFont="1" applyProtection="1"/>
    <xf numFmtId="1" fontId="23" fillId="0" borderId="0" xfId="0" applyNumberFormat="1" applyFont="1" applyProtection="1"/>
    <xf numFmtId="1" fontId="22" fillId="0" borderId="0" xfId="0" applyNumberFormat="1" applyFont="1" applyProtection="1"/>
    <xf numFmtId="1" fontId="23" fillId="0" borderId="0" xfId="0" applyNumberFormat="1" applyFont="1"/>
    <xf numFmtId="1" fontId="23" fillId="3" borderId="40" xfId="0" applyNumberFormat="1" applyFont="1" applyFill="1" applyBorder="1" applyProtection="1"/>
    <xf numFmtId="1" fontId="23" fillId="3" borderId="37" xfId="0" applyNumberFormat="1" applyFont="1" applyFill="1" applyBorder="1" applyAlignment="1" applyProtection="1">
      <alignment horizontal="center"/>
    </xf>
    <xf numFmtId="0" fontId="23" fillId="4" borderId="38" xfId="0" applyFont="1" applyFill="1" applyBorder="1" applyProtection="1">
      <protection locked="0"/>
    </xf>
    <xf numFmtId="9" fontId="23" fillId="4" borderId="38" xfId="0" applyNumberFormat="1" applyFont="1" applyFill="1" applyBorder="1" applyProtection="1">
      <protection locked="0"/>
    </xf>
    <xf numFmtId="42" fontId="23" fillId="0" borderId="38" xfId="0" applyNumberFormat="1" applyFont="1" applyBorder="1" applyAlignment="1" applyProtection="1">
      <alignment horizontal="center"/>
      <protection locked="0"/>
    </xf>
    <xf numFmtId="42" fontId="25" fillId="0" borderId="38" xfId="0" applyNumberFormat="1" applyFont="1" applyBorder="1" applyAlignment="1" applyProtection="1">
      <alignment horizontal="center"/>
    </xf>
    <xf numFmtId="0" fontId="23" fillId="0" borderId="38" xfId="0" applyFont="1" applyBorder="1" applyProtection="1">
      <protection locked="0"/>
    </xf>
    <xf numFmtId="0" fontId="26" fillId="9" borderId="38" xfId="0" applyFont="1" applyFill="1" applyBorder="1" applyProtection="1"/>
    <xf numFmtId="42" fontId="26" fillId="9" borderId="38" xfId="0" applyNumberFormat="1" applyFont="1" applyFill="1" applyBorder="1" applyAlignment="1" applyProtection="1">
      <alignment horizontal="center"/>
    </xf>
    <xf numFmtId="0" fontId="22" fillId="0" borderId="38" xfId="0" applyFont="1" applyBorder="1" applyProtection="1"/>
    <xf numFmtId="3" fontId="23" fillId="3" borderId="38" xfId="0" applyNumberFormat="1" applyFont="1" applyFill="1" applyBorder="1" applyAlignment="1" applyProtection="1">
      <alignment horizontal="center"/>
    </xf>
    <xf numFmtId="3" fontId="25" fillId="3" borderId="38" xfId="0" applyNumberFormat="1" applyFont="1" applyFill="1" applyBorder="1" applyAlignment="1" applyProtection="1">
      <alignment horizontal="center"/>
    </xf>
    <xf numFmtId="0" fontId="22" fillId="0" borderId="38" xfId="0" applyFont="1" applyBorder="1" applyProtection="1">
      <protection locked="0"/>
    </xf>
    <xf numFmtId="42" fontId="23" fillId="3" borderId="38" xfId="0" applyNumberFormat="1" applyFont="1" applyFill="1" applyBorder="1" applyAlignment="1" applyProtection="1">
      <alignment horizontal="center"/>
    </xf>
    <xf numFmtId="42" fontId="25" fillId="3" borderId="38" xfId="0" applyNumberFormat="1" applyFont="1" applyFill="1" applyBorder="1" applyAlignment="1" applyProtection="1">
      <alignment horizontal="center"/>
    </xf>
    <xf numFmtId="0" fontId="25" fillId="9" borderId="38" xfId="0" applyFont="1" applyFill="1" applyBorder="1" applyProtection="1"/>
    <xf numFmtId="0" fontId="26" fillId="9" borderId="38" xfId="0" applyFont="1" applyFill="1" applyBorder="1"/>
    <xf numFmtId="42" fontId="26" fillId="9" borderId="38" xfId="0" applyNumberFormat="1" applyFont="1" applyFill="1" applyBorder="1" applyAlignment="1">
      <alignment horizontal="center"/>
    </xf>
    <xf numFmtId="0" fontId="28" fillId="8" borderId="38" xfId="0" applyFont="1" applyFill="1" applyBorder="1" applyProtection="1"/>
    <xf numFmtId="42" fontId="26" fillId="8" borderId="38" xfId="0" applyNumberFormat="1" applyFont="1" applyFill="1" applyBorder="1" applyAlignment="1" applyProtection="1">
      <alignment horizontal="center"/>
    </xf>
    <xf numFmtId="10" fontId="29" fillId="0" borderId="38" xfId="0" applyNumberFormat="1" applyFont="1" applyBorder="1" applyProtection="1">
      <protection locked="0"/>
    </xf>
    <xf numFmtId="42" fontId="28" fillId="0" borderId="38" xfId="0" applyNumberFormat="1" applyFont="1" applyBorder="1" applyAlignment="1" applyProtection="1">
      <alignment horizontal="center"/>
      <protection locked="0"/>
    </xf>
    <xf numFmtId="0" fontId="26" fillId="8" borderId="38" xfId="0" applyFont="1" applyFill="1" applyBorder="1" applyAlignment="1" applyProtection="1">
      <alignment horizontal="left"/>
    </xf>
    <xf numFmtId="0" fontId="7" fillId="0" borderId="0" xfId="0" applyFont="1" applyAlignment="1">
      <alignment horizontal="center" vertical="top"/>
    </xf>
    <xf numFmtId="0" fontId="9" fillId="0" borderId="0" xfId="0" applyFont="1" applyAlignment="1">
      <alignment horizontal="center" vertical="top"/>
    </xf>
    <xf numFmtId="0" fontId="7" fillId="0" borderId="0" xfId="0" applyFont="1" applyAlignment="1">
      <alignment vertical="top"/>
    </xf>
    <xf numFmtId="0" fontId="9" fillId="0" borderId="0" xfId="0" applyFont="1" applyAlignment="1">
      <alignment horizontal="center" vertical="center"/>
    </xf>
    <xf numFmtId="0" fontId="7" fillId="0" borderId="0" xfId="0" applyFont="1" applyAlignment="1">
      <alignment horizontal="center" vertical="top" wrapText="1"/>
    </xf>
    <xf numFmtId="0" fontId="8" fillId="0" borderId="0" xfId="0" applyFont="1" applyAlignment="1">
      <alignment horizontal="center"/>
    </xf>
    <xf numFmtId="0" fontId="7" fillId="0" borderId="0" xfId="0" applyFont="1" applyAlignment="1">
      <alignment vertical="center" wrapText="1"/>
    </xf>
    <xf numFmtId="0" fontId="12" fillId="0" borderId="41" xfId="0" applyFont="1" applyBorder="1" applyAlignment="1">
      <alignment horizontal="right" vertical="center"/>
    </xf>
    <xf numFmtId="0" fontId="12" fillId="7" borderId="16" xfId="0" applyFont="1" applyFill="1" applyBorder="1" applyAlignment="1">
      <alignment horizontal="right" vertical="center"/>
    </xf>
    <xf numFmtId="0" fontId="18" fillId="7" borderId="0" xfId="0" applyFont="1" applyFill="1" applyBorder="1" applyAlignment="1">
      <alignment horizontal="center" vertical="center"/>
    </xf>
    <xf numFmtId="0" fontId="18" fillId="7" borderId="13" xfId="0" applyFont="1" applyFill="1" applyBorder="1" applyAlignment="1">
      <alignment horizontal="center" vertical="center"/>
    </xf>
    <xf numFmtId="0" fontId="31" fillId="7" borderId="0" xfId="0" applyFont="1" applyFill="1" applyBorder="1" applyAlignment="1">
      <alignment horizontal="left" vertical="center"/>
    </xf>
    <xf numFmtId="1" fontId="22" fillId="0" borderId="0" xfId="0" applyNumberFormat="1" applyFont="1" applyAlignment="1" applyProtection="1">
      <alignment horizontal="center"/>
    </xf>
    <xf numFmtId="0" fontId="27" fillId="2" borderId="45" xfId="0" applyFont="1" applyFill="1" applyBorder="1" applyAlignment="1" applyProtection="1">
      <alignment horizontal="center"/>
    </xf>
    <xf numFmtId="0" fontId="27" fillId="2" borderId="69" xfId="0" applyFont="1" applyFill="1" applyBorder="1" applyAlignment="1" applyProtection="1">
      <alignment horizontal="center"/>
    </xf>
    <xf numFmtId="0" fontId="28" fillId="0" borderId="1" xfId="0" applyFont="1" applyBorder="1" applyProtection="1"/>
    <xf numFmtId="0" fontId="28" fillId="0" borderId="2" xfId="0" applyFont="1" applyBorder="1" applyProtection="1"/>
    <xf numFmtId="9" fontId="28" fillId="0" borderId="2" xfId="0" applyNumberFormat="1" applyFont="1" applyBorder="1" applyProtection="1"/>
    <xf numFmtId="0" fontId="28" fillId="2" borderId="1" xfId="0" applyFont="1" applyFill="1" applyBorder="1" applyProtection="1"/>
    <xf numFmtId="0" fontId="28" fillId="2" borderId="2" xfId="0" applyFont="1" applyFill="1" applyBorder="1" applyProtection="1"/>
    <xf numFmtId="9" fontId="28" fillId="2" borderId="2" xfId="0" applyNumberFormat="1" applyFont="1" applyFill="1" applyBorder="1" applyProtection="1"/>
    <xf numFmtId="0" fontId="23" fillId="0" borderId="1" xfId="0" applyFont="1" applyBorder="1" applyProtection="1"/>
    <xf numFmtId="164" fontId="32" fillId="0" borderId="2" xfId="0" applyNumberFormat="1" applyFont="1" applyBorder="1" applyProtection="1"/>
    <xf numFmtId="10" fontId="33" fillId="0" borderId="2" xfId="0" applyNumberFormat="1" applyFont="1" applyBorder="1" applyProtection="1"/>
    <xf numFmtId="0" fontId="27" fillId="0" borderId="3" xfId="0" applyFont="1" applyBorder="1" applyAlignment="1" applyProtection="1">
      <alignment horizontal="left"/>
    </xf>
    <xf numFmtId="0" fontId="27" fillId="0" borderId="4" xfId="0" applyFont="1" applyBorder="1" applyAlignment="1" applyProtection="1">
      <alignment horizontal="left"/>
    </xf>
    <xf numFmtId="0" fontId="34" fillId="0" borderId="4" xfId="0" applyFont="1" applyBorder="1" applyProtection="1"/>
    <xf numFmtId="0" fontId="28" fillId="0" borderId="25" xfId="0" applyFont="1" applyBorder="1" applyAlignment="1" applyProtection="1">
      <alignment horizontal="left"/>
    </xf>
    <xf numFmtId="0" fontId="28" fillId="0" borderId="26" xfId="0" applyFont="1" applyBorder="1" applyAlignment="1" applyProtection="1">
      <alignment horizontal="left"/>
    </xf>
    <xf numFmtId="0" fontId="23" fillId="0" borderId="17" xfId="0" applyFont="1" applyBorder="1" applyAlignment="1"/>
    <xf numFmtId="0" fontId="28" fillId="0" borderId="10" xfId="0" applyFont="1" applyBorder="1" applyAlignment="1" applyProtection="1">
      <alignment horizontal="left"/>
    </xf>
    <xf numFmtId="0" fontId="28" fillId="0" borderId="27" xfId="0" applyFont="1" applyBorder="1" applyAlignment="1" applyProtection="1">
      <alignment horizontal="left"/>
    </xf>
    <xf numFmtId="0" fontId="28" fillId="2" borderId="25" xfId="0" applyFont="1" applyFill="1" applyBorder="1" applyAlignment="1" applyProtection="1">
      <alignment horizontal="left"/>
    </xf>
    <xf numFmtId="0" fontId="28" fillId="2" borderId="26" xfId="0" applyFont="1" applyFill="1" applyBorder="1" applyAlignment="1" applyProtection="1">
      <alignment horizontal="left"/>
    </xf>
    <xf numFmtId="0" fontId="29" fillId="2" borderId="67" xfId="0" applyFont="1" applyFill="1" applyBorder="1" applyAlignment="1" applyProtection="1">
      <alignment horizontal="right"/>
    </xf>
    <xf numFmtId="1" fontId="28" fillId="5" borderId="33" xfId="0" applyNumberFormat="1" applyFont="1" applyFill="1" applyBorder="1" applyAlignment="1" applyProtection="1">
      <alignment horizontal="center"/>
      <protection locked="0"/>
    </xf>
    <xf numFmtId="1" fontId="28" fillId="5" borderId="34" xfId="0" applyNumberFormat="1" applyFont="1" applyFill="1" applyBorder="1" applyAlignment="1" applyProtection="1">
      <alignment horizontal="center"/>
      <protection locked="0"/>
    </xf>
    <xf numFmtId="1" fontId="28" fillId="5" borderId="35" xfId="0" applyNumberFormat="1" applyFont="1" applyFill="1" applyBorder="1" applyAlignment="1" applyProtection="1">
      <alignment horizontal="center"/>
      <protection locked="0"/>
    </xf>
    <xf numFmtId="1" fontId="28" fillId="5" borderId="25" xfId="0" applyNumberFormat="1" applyFont="1" applyFill="1" applyBorder="1" applyAlignment="1" applyProtection="1">
      <alignment horizontal="center"/>
      <protection locked="0"/>
    </xf>
    <xf numFmtId="1" fontId="28" fillId="2" borderId="34" xfId="0" applyNumberFormat="1" applyFont="1" applyFill="1" applyBorder="1" applyAlignment="1" applyProtection="1">
      <alignment horizontal="center"/>
    </xf>
    <xf numFmtId="1" fontId="25" fillId="0" borderId="35" xfId="0" applyNumberFormat="1" applyFont="1" applyFill="1" applyBorder="1" applyAlignment="1" applyProtection="1">
      <alignment horizontal="right"/>
    </xf>
    <xf numFmtId="42" fontId="25" fillId="0" borderId="48" xfId="0" applyNumberFormat="1" applyFont="1" applyBorder="1" applyAlignment="1" applyProtection="1">
      <alignment horizontal="right"/>
    </xf>
    <xf numFmtId="42" fontId="25" fillId="0" borderId="63" xfId="0" applyNumberFormat="1" applyFont="1" applyBorder="1" applyAlignment="1" applyProtection="1">
      <alignment horizontal="right"/>
    </xf>
    <xf numFmtId="42" fontId="25" fillId="0" borderId="2" xfId="0" applyNumberFormat="1" applyFont="1" applyBorder="1" applyAlignment="1" applyProtection="1">
      <alignment horizontal="right"/>
    </xf>
    <xf numFmtId="42" fontId="25" fillId="3" borderId="61" xfId="0" applyNumberFormat="1" applyFont="1" applyFill="1" applyBorder="1" applyAlignment="1" applyProtection="1">
      <alignment horizontal="right"/>
    </xf>
    <xf numFmtId="42" fontId="25" fillId="0" borderId="61" xfId="0" applyNumberFormat="1" applyFont="1" applyBorder="1" applyAlignment="1" applyProtection="1">
      <alignment horizontal="right"/>
    </xf>
    <xf numFmtId="42" fontId="25" fillId="0" borderId="68" xfId="0" applyNumberFormat="1" applyFont="1" applyBorder="1" applyAlignment="1" applyProtection="1">
      <alignment horizontal="right"/>
    </xf>
    <xf numFmtId="42" fontId="25" fillId="3" borderId="68" xfId="0" applyNumberFormat="1" applyFont="1" applyFill="1" applyBorder="1" applyAlignment="1" applyProtection="1">
      <alignment horizontal="right"/>
    </xf>
    <xf numFmtId="42" fontId="25" fillId="0" borderId="55" xfId="0" applyNumberFormat="1" applyFont="1" applyBorder="1" applyAlignment="1" applyProtection="1">
      <alignment horizontal="right"/>
    </xf>
    <xf numFmtId="42" fontId="26" fillId="0" borderId="59" xfId="0" applyNumberFormat="1" applyFont="1" applyBorder="1" applyAlignment="1" applyProtection="1">
      <alignment horizontal="right"/>
    </xf>
    <xf numFmtId="42" fontId="26" fillId="0" borderId="60" xfId="0" applyNumberFormat="1" applyFont="1" applyBorder="1" applyAlignment="1" applyProtection="1">
      <alignment horizontal="right"/>
    </xf>
    <xf numFmtId="42" fontId="25" fillId="0" borderId="33" xfId="0" applyNumberFormat="1" applyFont="1" applyBorder="1" applyAlignment="1" applyProtection="1">
      <alignment horizontal="right"/>
    </xf>
    <xf numFmtId="42" fontId="25" fillId="0" borderId="34" xfId="0" applyNumberFormat="1" applyFont="1" applyBorder="1" applyAlignment="1" applyProtection="1">
      <alignment horizontal="right"/>
    </xf>
    <xf numFmtId="42" fontId="25" fillId="0" borderId="69" xfId="0" applyNumberFormat="1" applyFont="1" applyBorder="1" applyAlignment="1" applyProtection="1">
      <alignment horizontal="right"/>
    </xf>
    <xf numFmtId="42" fontId="25" fillId="0" borderId="71" xfId="0" applyNumberFormat="1" applyFont="1" applyBorder="1" applyAlignment="1" applyProtection="1">
      <alignment horizontal="right"/>
    </xf>
    <xf numFmtId="42" fontId="25" fillId="0" borderId="60" xfId="0" applyNumberFormat="1" applyFont="1" applyBorder="1" applyAlignment="1" applyProtection="1">
      <alignment horizontal="right"/>
    </xf>
    <xf numFmtId="42" fontId="25" fillId="0" borderId="72" xfId="0" applyNumberFormat="1" applyFont="1" applyBorder="1" applyAlignment="1" applyProtection="1">
      <alignment horizontal="right"/>
    </xf>
    <xf numFmtId="1" fontId="22" fillId="0" borderId="0" xfId="0" applyNumberFormat="1" applyFont="1" applyAlignment="1" applyProtection="1">
      <alignment horizontal="center" wrapText="1"/>
    </xf>
    <xf numFmtId="0" fontId="23" fillId="0" borderId="0" xfId="0" applyFont="1" applyAlignment="1" applyProtection="1">
      <alignment wrapText="1"/>
    </xf>
    <xf numFmtId="0" fontId="23" fillId="4" borderId="38" xfId="0" applyFont="1" applyFill="1" applyBorder="1" applyAlignment="1" applyProtection="1">
      <alignment wrapText="1"/>
      <protection locked="0"/>
    </xf>
    <xf numFmtId="0" fontId="23" fillId="0" borderId="38" xfId="0" applyFont="1" applyBorder="1" applyAlignment="1" applyProtection="1">
      <alignment wrapText="1"/>
      <protection locked="0"/>
    </xf>
    <xf numFmtId="0" fontId="26" fillId="9" borderId="38" xfId="0" applyFont="1" applyFill="1" applyBorder="1" applyAlignment="1" applyProtection="1">
      <alignment wrapText="1"/>
    </xf>
    <xf numFmtId="0" fontId="22" fillId="6" borderId="38" xfId="0" applyFont="1" applyFill="1" applyBorder="1" applyAlignment="1" applyProtection="1">
      <alignment wrapText="1"/>
    </xf>
    <xf numFmtId="0" fontId="26" fillId="9" borderId="38" xfId="0" applyFont="1" applyFill="1" applyBorder="1" applyAlignment="1">
      <alignment wrapText="1"/>
    </xf>
    <xf numFmtId="0" fontId="27" fillId="8" borderId="38" xfId="0" applyFont="1" applyFill="1" applyBorder="1" applyAlignment="1" applyProtection="1">
      <alignment wrapText="1"/>
    </xf>
    <xf numFmtId="0" fontId="23" fillId="0" borderId="38" xfId="0" applyFont="1" applyBorder="1" applyAlignment="1">
      <alignment wrapText="1"/>
    </xf>
    <xf numFmtId="0" fontId="26" fillId="8" borderId="38" xfId="0" applyFont="1" applyFill="1" applyBorder="1" applyAlignment="1" applyProtection="1">
      <alignment horizontal="left" wrapText="1"/>
    </xf>
    <xf numFmtId="0" fontId="23" fillId="0" borderId="0" xfId="0" applyFont="1" applyAlignment="1">
      <alignment wrapText="1"/>
    </xf>
    <xf numFmtId="0" fontId="8" fillId="0" borderId="0" xfId="0" applyFont="1" applyBorder="1" applyAlignment="1">
      <alignment horizontal="right"/>
    </xf>
    <xf numFmtId="0" fontId="8" fillId="0" borderId="14" xfId="0" applyFont="1" applyBorder="1" applyAlignment="1">
      <alignment horizontal="right"/>
    </xf>
    <xf numFmtId="14" fontId="7" fillId="4" borderId="13" xfId="0" applyNumberFormat="1" applyFont="1" applyFill="1" applyBorder="1" applyAlignment="1" applyProtection="1">
      <alignment horizontal="left"/>
      <protection locked="0"/>
    </xf>
    <xf numFmtId="14" fontId="7" fillId="4" borderId="15" xfId="0" applyNumberFormat="1" applyFont="1" applyFill="1" applyBorder="1" applyAlignment="1" applyProtection="1">
      <alignment horizontal="left"/>
      <protection locked="0"/>
    </xf>
    <xf numFmtId="9" fontId="29" fillId="0" borderId="0" xfId="1" applyFont="1" applyBorder="1" applyAlignment="1" applyProtection="1">
      <alignment horizontal="right"/>
    </xf>
    <xf numFmtId="9" fontId="29" fillId="0" borderId="27" xfId="1" applyFont="1" applyBorder="1" applyAlignment="1" applyProtection="1">
      <alignment horizontal="right"/>
    </xf>
    <xf numFmtId="0" fontId="7" fillId="4" borderId="57" xfId="0" applyFont="1" applyFill="1" applyBorder="1" applyProtection="1">
      <protection locked="0"/>
    </xf>
    <xf numFmtId="0" fontId="22" fillId="6" borderId="36" xfId="0" applyFont="1" applyFill="1" applyBorder="1" applyAlignment="1" applyProtection="1">
      <alignment wrapText="1"/>
      <protection locked="0"/>
    </xf>
    <xf numFmtId="0" fontId="22" fillId="6" borderId="37" xfId="0" applyFont="1" applyFill="1" applyBorder="1" applyAlignment="1" applyProtection="1">
      <alignment horizontal="center"/>
      <protection locked="0"/>
    </xf>
    <xf numFmtId="1" fontId="23" fillId="3" borderId="38" xfId="0" applyNumberFormat="1" applyFont="1" applyFill="1" applyBorder="1" applyAlignment="1" applyProtection="1">
      <alignment horizontal="center"/>
      <protection locked="0"/>
    </xf>
    <xf numFmtId="1" fontId="23" fillId="3" borderId="39" xfId="0" applyNumberFormat="1" applyFont="1" applyFill="1" applyBorder="1" applyAlignment="1" applyProtection="1">
      <alignment horizontal="center"/>
      <protection locked="0"/>
    </xf>
    <xf numFmtId="0" fontId="23" fillId="11" borderId="30" xfId="0" applyFont="1" applyFill="1" applyBorder="1" applyAlignment="1"/>
    <xf numFmtId="0" fontId="23" fillId="11" borderId="29" xfId="0" applyFont="1" applyFill="1" applyBorder="1" applyAlignment="1"/>
    <xf numFmtId="0" fontId="23" fillId="11" borderId="31" xfId="0" applyFont="1" applyFill="1" applyBorder="1" applyAlignment="1"/>
    <xf numFmtId="42" fontId="25" fillId="11" borderId="47" xfId="0" applyNumberFormat="1" applyFont="1" applyFill="1" applyBorder="1" applyAlignment="1"/>
    <xf numFmtId="42" fontId="25" fillId="11" borderId="53" xfId="0" applyNumberFormat="1" applyFont="1" applyFill="1" applyBorder="1" applyAlignment="1"/>
    <xf numFmtId="42" fontId="25" fillId="11" borderId="54" xfId="0" applyNumberFormat="1" applyFont="1" applyFill="1" applyBorder="1" applyAlignment="1"/>
    <xf numFmtId="42" fontId="25" fillId="11" borderId="28" xfId="0" applyNumberFormat="1" applyFont="1" applyFill="1" applyBorder="1" applyAlignment="1"/>
    <xf numFmtId="0" fontId="7" fillId="0" borderId="0" xfId="0" applyFont="1" applyAlignment="1">
      <alignment vertical="top" wrapText="1"/>
    </xf>
    <xf numFmtId="0" fontId="7" fillId="10" borderId="0" xfId="0" applyFont="1" applyFill="1" applyAlignment="1">
      <alignment horizontal="left" vertical="top" wrapText="1"/>
    </xf>
    <xf numFmtId="0" fontId="37" fillId="0" borderId="17" xfId="0" applyFont="1" applyBorder="1" applyAlignment="1">
      <alignment horizontal="center" wrapText="1"/>
    </xf>
    <xf numFmtId="42" fontId="25" fillId="0" borderId="71" xfId="0" applyNumberFormat="1" applyFont="1" applyFill="1" applyBorder="1" applyAlignment="1" applyProtection="1">
      <alignment horizontal="right"/>
    </xf>
    <xf numFmtId="42" fontId="25" fillId="12" borderId="60" xfId="0" applyNumberFormat="1" applyFont="1" applyFill="1" applyBorder="1" applyAlignment="1" applyProtection="1">
      <alignment horizontal="right"/>
    </xf>
    <xf numFmtId="0" fontId="35" fillId="0" borderId="0" xfId="0" applyFont="1" applyAlignment="1">
      <alignment horizontal="center" vertical="center" wrapText="1"/>
    </xf>
    <xf numFmtId="0" fontId="36" fillId="0" borderId="0" xfId="0" applyFont="1" applyAlignment="1">
      <alignment horizontal="center" vertical="center"/>
    </xf>
    <xf numFmtId="0" fontId="7" fillId="0" borderId="0" xfId="0" applyFont="1" applyAlignment="1">
      <alignment vertical="top" wrapText="1"/>
    </xf>
    <xf numFmtId="0" fontId="5" fillId="0" borderId="0" xfId="0" applyFont="1" applyAlignment="1">
      <alignment horizontal="center" vertical="center"/>
    </xf>
    <xf numFmtId="0" fontId="6" fillId="0" borderId="0" xfId="0" applyFont="1" applyAlignment="1">
      <alignment horizontal="center" vertical="center"/>
    </xf>
    <xf numFmtId="0" fontId="12" fillId="0" borderId="12" xfId="0" applyFont="1" applyBorder="1" applyAlignment="1">
      <alignment horizontal="center"/>
    </xf>
    <xf numFmtId="0" fontId="12" fillId="0" borderId="21" xfId="0" applyFont="1" applyBorder="1" applyAlignment="1">
      <alignment horizontal="center"/>
    </xf>
    <xf numFmtId="0" fontId="12" fillId="0" borderId="49" xfId="0" applyFont="1" applyBorder="1" applyAlignment="1">
      <alignment horizontal="center"/>
    </xf>
    <xf numFmtId="0" fontId="30" fillId="0" borderId="12" xfId="0" applyFont="1" applyBorder="1" applyAlignment="1">
      <alignment horizontal="center"/>
    </xf>
    <xf numFmtId="0" fontId="30" fillId="0" borderId="21" xfId="0" applyFont="1" applyBorder="1" applyAlignment="1">
      <alignment horizontal="center"/>
    </xf>
    <xf numFmtId="0" fontId="30" fillId="0" borderId="49" xfId="0" applyFont="1" applyBorder="1" applyAlignment="1">
      <alignment horizontal="center"/>
    </xf>
    <xf numFmtId="0" fontId="18" fillId="4" borderId="74" xfId="0" applyFont="1" applyFill="1" applyBorder="1" applyAlignment="1" applyProtection="1">
      <alignment horizontal="left" vertical="center"/>
      <protection locked="0"/>
    </xf>
    <xf numFmtId="0" fontId="18" fillId="4" borderId="84" xfId="0" applyFont="1" applyFill="1" applyBorder="1" applyAlignment="1" applyProtection="1">
      <alignment horizontal="left" vertical="center"/>
      <protection locked="0"/>
    </xf>
    <xf numFmtId="0" fontId="7" fillId="4" borderId="20" xfId="0" applyFont="1" applyFill="1" applyBorder="1" applyAlignment="1" applyProtection="1">
      <protection locked="0"/>
    </xf>
    <xf numFmtId="0" fontId="7" fillId="4" borderId="19" xfId="0" applyFont="1" applyFill="1" applyBorder="1" applyAlignment="1" applyProtection="1">
      <protection locked="0"/>
    </xf>
    <xf numFmtId="0" fontId="8" fillId="0" borderId="16" xfId="0" applyFont="1" applyBorder="1" applyAlignment="1" applyProtection="1"/>
    <xf numFmtId="0" fontId="8" fillId="0" borderId="8" xfId="0" applyFont="1" applyBorder="1" applyAlignment="1" applyProtection="1"/>
    <xf numFmtId="0" fontId="7" fillId="0" borderId="12" xfId="0" applyFont="1" applyBorder="1" applyAlignment="1"/>
    <xf numFmtId="0" fontId="7" fillId="0" borderId="21" xfId="0" applyFont="1" applyBorder="1" applyAlignment="1"/>
    <xf numFmtId="0" fontId="7" fillId="0" borderId="49" xfId="0" applyFont="1" applyBorder="1" applyAlignment="1"/>
    <xf numFmtId="0" fontId="7" fillId="4" borderId="16" xfId="0" applyFont="1" applyFill="1" applyBorder="1" applyAlignment="1" applyProtection="1">
      <protection locked="0"/>
    </xf>
    <xf numFmtId="0" fontId="7" fillId="4" borderId="8" xfId="0" applyFont="1" applyFill="1" applyBorder="1" applyAlignment="1" applyProtection="1">
      <protection locked="0"/>
    </xf>
    <xf numFmtId="0" fontId="8" fillId="0" borderId="0" xfId="0" applyFont="1" applyBorder="1" applyAlignment="1"/>
    <xf numFmtId="0" fontId="7" fillId="0" borderId="81" xfId="0" applyFont="1" applyBorder="1" applyAlignment="1" applyProtection="1">
      <alignment horizontal="left"/>
    </xf>
    <xf numFmtId="0" fontId="7" fillId="0" borderId="37" xfId="0" applyFont="1" applyBorder="1" applyAlignment="1" applyProtection="1">
      <alignment horizontal="left"/>
    </xf>
    <xf numFmtId="0" fontId="10" fillId="0" borderId="16" xfId="0" applyFont="1" applyBorder="1" applyAlignment="1">
      <alignment horizontal="center"/>
    </xf>
    <xf numFmtId="0" fontId="9" fillId="0" borderId="0" xfId="0" applyFont="1" applyBorder="1" applyAlignment="1">
      <alignment horizontal="center"/>
    </xf>
    <xf numFmtId="0" fontId="9" fillId="0" borderId="13" xfId="0" applyFont="1" applyBorder="1" applyAlignment="1">
      <alignment horizontal="center"/>
    </xf>
    <xf numFmtId="0" fontId="7" fillId="0" borderId="41" xfId="0" applyFont="1" applyBorder="1" applyAlignment="1" applyProtection="1">
      <alignment horizontal="left"/>
    </xf>
    <xf numFmtId="0" fontId="7" fillId="0" borderId="74" xfId="0" applyFont="1" applyBorder="1" applyAlignment="1" applyProtection="1">
      <alignment horizontal="left"/>
    </xf>
    <xf numFmtId="0" fontId="7" fillId="0" borderId="42" xfId="0" applyFont="1" applyBorder="1" applyAlignment="1" applyProtection="1">
      <alignment horizontal="left"/>
    </xf>
    <xf numFmtId="0" fontId="7" fillId="0" borderId="73" xfId="0" applyFont="1" applyBorder="1" applyAlignment="1" applyProtection="1">
      <alignment horizontal="left"/>
    </xf>
    <xf numFmtId="0" fontId="7" fillId="0" borderId="43" xfId="0" applyFont="1" applyBorder="1" applyAlignment="1">
      <alignment horizontal="left" vertical="center" wrapText="1" indent="1"/>
    </xf>
    <xf numFmtId="0" fontId="7" fillId="0" borderId="75" xfId="0" applyFont="1" applyBorder="1" applyAlignment="1">
      <alignment horizontal="left" vertical="center" wrapText="1" indent="1"/>
    </xf>
    <xf numFmtId="0" fontId="7" fillId="0" borderId="66" xfId="0" applyFont="1" applyBorder="1" applyAlignment="1">
      <alignment horizontal="left" vertical="center" wrapText="1" indent="1"/>
    </xf>
    <xf numFmtId="0" fontId="7" fillId="0" borderId="82" xfId="0" applyFont="1" applyBorder="1" applyAlignment="1" applyProtection="1">
      <alignment horizontal="left"/>
    </xf>
    <xf numFmtId="0" fontId="7" fillId="0" borderId="83" xfId="0" applyFont="1" applyBorder="1" applyAlignment="1" applyProtection="1">
      <alignment horizontal="left"/>
    </xf>
    <xf numFmtId="0" fontId="8" fillId="0" borderId="16" xfId="0" applyFont="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0" fontId="30" fillId="0" borderId="16" xfId="0" applyFont="1" applyBorder="1" applyAlignment="1">
      <alignment horizontal="center"/>
    </xf>
    <xf numFmtId="0" fontId="30" fillId="0" borderId="0" xfId="0" applyFont="1" applyBorder="1" applyAlignment="1">
      <alignment horizontal="center"/>
    </xf>
    <xf numFmtId="0" fontId="30" fillId="0" borderId="13" xfId="0" applyFont="1" applyBorder="1" applyAlignment="1">
      <alignment horizontal="center"/>
    </xf>
    <xf numFmtId="0" fontId="7" fillId="4" borderId="16" xfId="0" applyFont="1" applyFill="1" applyBorder="1" applyAlignment="1" applyProtection="1">
      <alignment horizontal="left"/>
      <protection locked="0"/>
    </xf>
    <xf numFmtId="0" fontId="7" fillId="4" borderId="8" xfId="0" applyFont="1" applyFill="1" applyBorder="1" applyAlignment="1" applyProtection="1">
      <alignment horizontal="left"/>
      <protection locked="0"/>
    </xf>
    <xf numFmtId="0" fontId="9" fillId="0" borderId="79" xfId="0" applyFont="1" applyBorder="1" applyAlignment="1">
      <alignment horizontal="left"/>
    </xf>
    <xf numFmtId="0" fontId="9" fillId="0" borderId="80" xfId="0" applyFont="1" applyBorder="1" applyAlignment="1">
      <alignment horizontal="left"/>
    </xf>
    <xf numFmtId="0" fontId="7" fillId="4" borderId="0" xfId="0" applyFont="1" applyFill="1" applyBorder="1" applyAlignment="1" applyProtection="1">
      <alignment horizontal="left"/>
      <protection locked="0"/>
    </xf>
    <xf numFmtId="0" fontId="7" fillId="0" borderId="6" xfId="0" applyFont="1" applyBorder="1" applyAlignment="1" applyProtection="1">
      <alignment horizontal="left"/>
      <protection locked="0"/>
    </xf>
    <xf numFmtId="0" fontId="7" fillId="0" borderId="57" xfId="0" applyFont="1" applyBorder="1" applyAlignment="1" applyProtection="1">
      <alignment horizontal="left"/>
      <protection locked="0"/>
    </xf>
    <xf numFmtId="0" fontId="7" fillId="0" borderId="18" xfId="0" applyFont="1" applyBorder="1" applyAlignment="1" applyProtection="1">
      <alignment horizontal="left"/>
      <protection locked="0"/>
    </xf>
    <xf numFmtId="0" fontId="7" fillId="0" borderId="7" xfId="0" applyFont="1" applyBorder="1" applyAlignment="1" applyProtection="1">
      <alignment horizontal="left"/>
      <protection locked="0"/>
    </xf>
    <xf numFmtId="0" fontId="7" fillId="4" borderId="5" xfId="0" applyFont="1" applyFill="1" applyBorder="1" applyAlignment="1" applyProtection="1">
      <alignment horizontal="left"/>
      <protection locked="0"/>
    </xf>
    <xf numFmtId="0" fontId="7" fillId="4" borderId="13" xfId="0" applyFont="1" applyFill="1" applyBorder="1" applyAlignment="1" applyProtection="1">
      <alignment horizontal="left"/>
      <protection locked="0"/>
    </xf>
    <xf numFmtId="0" fontId="9" fillId="0" borderId="76" xfId="0" applyFont="1" applyBorder="1" applyAlignment="1">
      <alignment horizontal="left"/>
    </xf>
    <xf numFmtId="0" fontId="9" fillId="0" borderId="77" xfId="0" applyFont="1" applyBorder="1" applyAlignment="1">
      <alignment horizontal="left"/>
    </xf>
    <xf numFmtId="0" fontId="7" fillId="4" borderId="20" xfId="0" applyFont="1" applyFill="1" applyBorder="1" applyAlignment="1" applyProtection="1">
      <alignment horizontal="left"/>
      <protection locked="0"/>
    </xf>
    <xf numFmtId="0" fontId="9" fillId="0" borderId="78" xfId="0" applyFont="1" applyBorder="1" applyAlignment="1">
      <alignment horizontal="left"/>
    </xf>
    <xf numFmtId="0" fontId="9" fillId="0" borderId="79" xfId="0" applyFont="1" applyBorder="1" applyAlignment="1">
      <alignment horizontal="center"/>
    </xf>
    <xf numFmtId="0" fontId="9" fillId="0" borderId="80" xfId="0" applyFont="1" applyBorder="1" applyAlignment="1">
      <alignment horizontal="center"/>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7" fillId="4" borderId="6" xfId="0" applyFont="1" applyFill="1" applyBorder="1" applyAlignment="1" applyProtection="1">
      <alignment horizontal="left"/>
      <protection locked="0"/>
    </xf>
    <xf numFmtId="0" fontId="7" fillId="4" borderId="57" xfId="0" applyFont="1" applyFill="1" applyBorder="1" applyAlignment="1" applyProtection="1">
      <alignment horizontal="left"/>
      <protection locked="0"/>
    </xf>
    <xf numFmtId="0" fontId="7" fillId="4" borderId="18" xfId="0" applyFont="1" applyFill="1" applyBorder="1" applyAlignment="1" applyProtection="1">
      <alignment horizontal="left"/>
      <protection locked="0"/>
    </xf>
    <xf numFmtId="0" fontId="7" fillId="4" borderId="9" xfId="0" applyFont="1" applyFill="1" applyBorder="1" applyAlignment="1" applyProtection="1">
      <alignment horizontal="left"/>
      <protection locked="0"/>
    </xf>
    <xf numFmtId="1" fontId="8" fillId="4" borderId="0" xfId="0" applyNumberFormat="1" applyFont="1" applyFill="1" applyAlignment="1" applyProtection="1">
      <alignment horizontal="center" vertical="center"/>
    </xf>
    <xf numFmtId="1" fontId="24" fillId="4" borderId="52" xfId="0" applyNumberFormat="1" applyFont="1" applyFill="1" applyBorder="1" applyAlignment="1" applyProtection="1">
      <alignment horizontal="center" vertical="center" wrapText="1"/>
      <protection locked="0"/>
    </xf>
    <xf numFmtId="0" fontId="24" fillId="4" borderId="50" xfId="0" applyFont="1" applyFill="1" applyBorder="1" applyAlignment="1" applyProtection="1">
      <alignment horizontal="center" vertical="center" wrapText="1"/>
      <protection locked="0"/>
    </xf>
    <xf numFmtId="0" fontId="24" fillId="4" borderId="51" xfId="0" applyFont="1" applyFill="1" applyBorder="1" applyAlignment="1" applyProtection="1">
      <alignment horizontal="center" vertical="center" wrapText="1"/>
      <protection locked="0"/>
    </xf>
    <xf numFmtId="1" fontId="30" fillId="0" borderId="0" xfId="0" applyNumberFormat="1" applyFont="1" applyAlignment="1" applyProtection="1">
      <alignment horizontal="center"/>
    </xf>
    <xf numFmtId="0" fontId="22" fillId="6" borderId="81" xfId="0" applyFont="1" applyFill="1" applyBorder="1" applyAlignment="1" applyProtection="1">
      <alignment horizontal="left"/>
      <protection locked="0"/>
    </xf>
    <xf numFmtId="0" fontId="22" fillId="6" borderId="37" xfId="0" applyFont="1" applyFill="1" applyBorder="1" applyAlignment="1" applyProtection="1">
      <alignment horizontal="left"/>
      <protection locked="0"/>
    </xf>
    <xf numFmtId="0" fontId="24" fillId="0" borderId="12"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1" fontId="24" fillId="0" borderId="65" xfId="0" applyNumberFormat="1" applyFont="1" applyBorder="1" applyAlignment="1" applyProtection="1">
      <alignment horizontal="center" vertical="center"/>
    </xf>
    <xf numFmtId="1" fontId="24" fillId="0" borderId="64" xfId="0" applyNumberFormat="1" applyFont="1" applyBorder="1" applyAlignment="1" applyProtection="1">
      <alignment horizontal="center" vertical="center"/>
    </xf>
    <xf numFmtId="1" fontId="24" fillId="0" borderId="85" xfId="0" applyNumberFormat="1" applyFont="1" applyBorder="1" applyAlignment="1" applyProtection="1">
      <alignment horizontal="center" vertical="center"/>
    </xf>
    <xf numFmtId="1" fontId="24" fillId="0" borderId="65" xfId="0" applyNumberFormat="1" applyFont="1" applyBorder="1" applyAlignment="1" applyProtection="1">
      <alignment horizontal="center" vertical="center" wrapText="1"/>
    </xf>
    <xf numFmtId="1" fontId="24" fillId="0" borderId="64" xfId="0" applyNumberFormat="1" applyFont="1" applyBorder="1" applyAlignment="1" applyProtection="1">
      <alignment horizontal="center" vertical="center" wrapText="1"/>
    </xf>
    <xf numFmtId="1" fontId="24" fillId="0" borderId="85" xfId="0" applyNumberFormat="1" applyFont="1" applyBorder="1" applyAlignment="1" applyProtection="1">
      <alignment horizontal="center" vertical="center" wrapText="1"/>
    </xf>
    <xf numFmtId="0" fontId="19" fillId="2" borderId="0" xfId="0" applyFont="1" applyFill="1" applyBorder="1" applyAlignment="1" applyProtection="1">
      <alignment horizontal="center"/>
    </xf>
    <xf numFmtId="0" fontId="20" fillId="0" borderId="0" xfId="0" applyFont="1" applyBorder="1" applyAlignment="1"/>
    <xf numFmtId="0" fontId="27" fillId="2" borderId="17" xfId="0" applyFont="1" applyFill="1" applyBorder="1" applyAlignment="1" applyProtection="1">
      <alignment horizontal="left"/>
    </xf>
    <xf numFmtId="0" fontId="27" fillId="2" borderId="0" xfId="0" applyFont="1" applyFill="1" applyBorder="1" applyAlignment="1" applyProtection="1">
      <alignment horizontal="left"/>
    </xf>
    <xf numFmtId="0" fontId="27" fillId="2" borderId="30" xfId="0" applyFont="1" applyFill="1" applyBorder="1" applyAlignment="1" applyProtection="1">
      <alignment horizontal="left"/>
    </xf>
    <xf numFmtId="0" fontId="27" fillId="2" borderId="29" xfId="0" applyFont="1" applyFill="1" applyBorder="1" applyAlignment="1" applyProtection="1">
      <alignment horizontal="left"/>
    </xf>
    <xf numFmtId="0" fontId="27" fillId="2" borderId="86" xfId="0" applyFont="1" applyFill="1" applyBorder="1" applyAlignment="1" applyProtection="1">
      <alignment horizontal="center" wrapText="1"/>
    </xf>
    <xf numFmtId="0" fontId="23" fillId="0" borderId="71" xfId="0" applyFont="1" applyBorder="1" applyAlignment="1">
      <alignment wrapText="1"/>
    </xf>
    <xf numFmtId="1" fontId="27" fillId="2" borderId="87" xfId="0" applyNumberFormat="1" applyFont="1" applyFill="1" applyBorder="1" applyAlignment="1" applyProtection="1">
      <alignment horizontal="center"/>
    </xf>
    <xf numFmtId="0" fontId="27" fillId="2" borderId="71" xfId="0" applyFont="1" applyFill="1" applyBorder="1" applyAlignment="1" applyProtection="1">
      <alignment horizontal="center"/>
    </xf>
    <xf numFmtId="1" fontId="27" fillId="2" borderId="88" xfId="0" applyNumberFormat="1" applyFont="1" applyFill="1" applyBorder="1" applyAlignment="1" applyProtection="1">
      <alignment horizontal="center" wrapText="1"/>
    </xf>
    <xf numFmtId="0" fontId="27" fillId="2" borderId="72" xfId="0" applyFont="1" applyFill="1" applyBorder="1" applyAlignment="1" applyProtection="1">
      <alignment horizontal="center" wrapText="1"/>
    </xf>
    <xf numFmtId="1" fontId="27" fillId="2" borderId="87" xfId="0" applyNumberFormat="1" applyFont="1" applyFill="1" applyBorder="1" applyAlignment="1" applyProtection="1">
      <alignment horizontal="center" wrapText="1"/>
    </xf>
    <xf numFmtId="0" fontId="27" fillId="2" borderId="71" xfId="0" applyFont="1" applyFill="1" applyBorder="1" applyAlignment="1" applyProtection="1">
      <alignment horizontal="center" wrapText="1"/>
    </xf>
    <xf numFmtId="0" fontId="20" fillId="4" borderId="0" xfId="0" applyFont="1" applyFill="1" applyBorder="1" applyAlignment="1">
      <alignment horizontal="center"/>
    </xf>
    <xf numFmtId="0" fontId="7" fillId="0" borderId="51" xfId="0" applyFont="1" applyBorder="1"/>
    <xf numFmtId="0" fontId="38" fillId="0" borderId="3" xfId="0" applyFont="1" applyFill="1" applyBorder="1" applyAlignment="1" applyProtection="1">
      <alignment horizontal="left" vertical="center"/>
    </xf>
    <xf numFmtId="0" fontId="38" fillId="0" borderId="4" xfId="0" applyFont="1" applyFill="1" applyBorder="1" applyAlignment="1" applyProtection="1">
      <alignment horizontal="left" vertical="center"/>
    </xf>
    <xf numFmtId="0" fontId="38" fillId="0" borderId="44" xfId="0" applyFont="1" applyFill="1" applyBorder="1" applyAlignment="1" applyProtection="1">
      <alignment horizontal="left" vertical="center"/>
    </xf>
    <xf numFmtId="0" fontId="38" fillId="0" borderId="32" xfId="0" applyFont="1" applyFill="1" applyBorder="1" applyProtection="1"/>
    <xf numFmtId="0" fontId="38" fillId="0" borderId="4" xfId="0" applyFont="1" applyFill="1" applyBorder="1" applyAlignment="1" applyProtection="1">
      <alignment horizontal="center"/>
    </xf>
    <xf numFmtId="3" fontId="38" fillId="0" borderId="4" xfId="0" applyNumberFormat="1" applyFont="1" applyFill="1" applyBorder="1" applyAlignment="1" applyProtection="1">
      <alignment horizontal="center"/>
    </xf>
    <xf numFmtId="0" fontId="38" fillId="0" borderId="44" xfId="0" applyFont="1" applyFill="1" applyBorder="1" applyAlignment="1" applyProtection="1">
      <alignment horizontal="center"/>
    </xf>
    <xf numFmtId="0" fontId="7" fillId="0" borderId="0" xfId="0" applyFont="1" applyFill="1" applyBorder="1" applyAlignment="1"/>
    <xf numFmtId="37" fontId="7" fillId="0" borderId="0" xfId="0" applyNumberFormat="1" applyFont="1" applyFill="1" applyProtection="1"/>
    <xf numFmtId="0" fontId="14" fillId="0" borderId="0" xfId="0" applyFont="1" applyFill="1" applyProtection="1">
      <protection locked="0"/>
    </xf>
    <xf numFmtId="0" fontId="7" fillId="0" borderId="0" xfId="0" applyFont="1" applyFill="1" applyAlignment="1" applyProtection="1">
      <alignment horizontal="center"/>
    </xf>
    <xf numFmtId="0" fontId="7" fillId="0" borderId="0" xfId="0" applyFont="1" applyFill="1"/>
    <xf numFmtId="0" fontId="38" fillId="0" borderId="10" xfId="0" applyFont="1" applyFill="1" applyBorder="1" applyAlignment="1" applyProtection="1">
      <alignment horizontal="left"/>
    </xf>
    <xf numFmtId="0" fontId="38" fillId="0" borderId="27" xfId="0" applyFont="1" applyFill="1" applyBorder="1" applyAlignment="1" applyProtection="1">
      <alignment horizontal="left"/>
    </xf>
    <xf numFmtId="42" fontId="38" fillId="0" borderId="60" xfId="0" applyNumberFormat="1" applyFont="1" applyFill="1" applyBorder="1" applyAlignment="1" applyProtection="1">
      <alignment horizontal="right"/>
      <protection locked="0"/>
    </xf>
    <xf numFmtId="42" fontId="38" fillId="0" borderId="45" xfId="0" applyNumberFormat="1" applyFont="1" applyFill="1" applyBorder="1" applyAlignment="1" applyProtection="1">
      <alignment horizontal="right"/>
      <protection locked="0"/>
    </xf>
    <xf numFmtId="42" fontId="38" fillId="0" borderId="10" xfId="0" applyNumberFormat="1" applyFont="1" applyFill="1" applyBorder="1" applyAlignment="1" applyProtection="1">
      <alignment horizontal="right"/>
      <protection locked="0"/>
    </xf>
    <xf numFmtId="42" fontId="38" fillId="0" borderId="70" xfId="0" applyNumberFormat="1" applyFont="1" applyFill="1" applyBorder="1" applyAlignment="1" applyProtection="1">
      <alignment horizontal="right"/>
      <protection locked="0"/>
    </xf>
    <xf numFmtId="42" fontId="38" fillId="0" borderId="35" xfId="0" applyNumberFormat="1" applyFont="1" applyFill="1" applyBorder="1" applyAlignment="1" applyProtection="1">
      <alignment horizontal="right"/>
    </xf>
    <xf numFmtId="3" fontId="38" fillId="0" borderId="56" xfId="0" applyNumberFormat="1" applyFont="1" applyFill="1" applyBorder="1" applyAlignment="1"/>
    <xf numFmtId="0" fontId="7" fillId="0" borderId="0" xfId="0" applyFont="1" applyFill="1" applyProtection="1"/>
    <xf numFmtId="37" fontId="13" fillId="0" borderId="0" xfId="0" applyNumberFormat="1" applyFont="1" applyFill="1" applyProtection="1">
      <protection locked="0"/>
    </xf>
    <xf numFmtId="0" fontId="39" fillId="0" borderId="3" xfId="0" applyFont="1" applyFill="1" applyBorder="1" applyAlignment="1" applyProtection="1">
      <alignment horizontal="left"/>
    </xf>
    <xf numFmtId="0" fontId="39" fillId="0" borderId="4" xfId="0" applyFont="1" applyFill="1" applyBorder="1" applyAlignment="1">
      <alignment horizontal="left"/>
    </xf>
    <xf numFmtId="0" fontId="39" fillId="0" borderId="44" xfId="0" applyFont="1" applyFill="1" applyBorder="1" applyAlignment="1">
      <alignment horizontal="left"/>
    </xf>
    <xf numFmtId="42" fontId="39" fillId="0" borderId="60" xfId="0" applyNumberFormat="1" applyFont="1" applyFill="1" applyBorder="1" applyAlignment="1" applyProtection="1">
      <alignment horizontal="right"/>
    </xf>
    <xf numFmtId="42" fontId="39" fillId="12" borderId="62" xfId="0" applyNumberFormat="1" applyFont="1" applyFill="1" applyBorder="1" applyAlignment="1"/>
  </cellXfs>
  <cellStyles count="2">
    <cellStyle name="Normal" xfId="0" builtinId="0"/>
    <cellStyle name="Percent" xfId="1" builtinId="5"/>
  </cellStyles>
  <dxfs count="0"/>
  <tableStyles count="0" defaultTableStyle="TableStyleMedium9" defaultPivotStyle="PivotStyleLight16"/>
  <colors>
    <mruColors>
      <color rgb="FFFFFF99"/>
      <color rgb="FF3E12DE"/>
      <color rgb="FF30B2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283601</xdr:rowOff>
    </xdr:from>
    <xdr:to>
      <xdr:col>1</xdr:col>
      <xdr:colOff>494685</xdr:colOff>
      <xdr:row>0</xdr:row>
      <xdr:rowOff>1040743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5725" y="283601"/>
          <a:ext cx="1580535" cy="7571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E6622-F128-471B-9DFF-5A01445BDA17}">
  <sheetPr>
    <pageSetUpPr fitToPage="1"/>
  </sheetPr>
  <dimension ref="A1:H8"/>
  <sheetViews>
    <sheetView workbookViewId="0">
      <selection activeCell="B9" sqref="B9"/>
    </sheetView>
  </sheetViews>
  <sheetFormatPr defaultRowHeight="15.75"/>
  <cols>
    <col min="1" max="1" width="16.77734375" style="27" customWidth="1"/>
    <col min="2" max="2" width="69.5546875" customWidth="1"/>
  </cols>
  <sheetData>
    <row r="1" spans="1:8" ht="85.5" customHeight="1">
      <c r="A1" s="168" t="s">
        <v>84</v>
      </c>
      <c r="B1" s="169"/>
    </row>
    <row r="2" spans="1:8" ht="217.5" customHeight="1">
      <c r="A2" s="27" t="s">
        <v>68</v>
      </c>
      <c r="B2" s="45" t="s">
        <v>87</v>
      </c>
    </row>
    <row r="3" spans="1:8" ht="11.25" customHeight="1">
      <c r="A3" s="28"/>
      <c r="B3" s="164"/>
    </row>
    <row r="4" spans="1:8" ht="214.5" customHeight="1">
      <c r="A4" s="27" t="s">
        <v>69</v>
      </c>
      <c r="B4" s="45" t="s">
        <v>91</v>
      </c>
    </row>
    <row r="5" spans="1:8" ht="10.5" customHeight="1">
      <c r="A5" s="28"/>
      <c r="B5" s="164"/>
    </row>
    <row r="6" spans="1:8" ht="137.25" customHeight="1">
      <c r="A6" s="27" t="s">
        <v>76</v>
      </c>
      <c r="B6" s="163" t="s">
        <v>88</v>
      </c>
      <c r="C6" s="1"/>
      <c r="D6" s="1"/>
      <c r="E6" s="1"/>
      <c r="F6" s="1"/>
      <c r="G6" s="1"/>
      <c r="H6" s="1"/>
    </row>
    <row r="7" spans="1:8" ht="10.5" customHeight="1">
      <c r="A7" s="28"/>
      <c r="B7" s="164"/>
    </row>
    <row r="8" spans="1:8" ht="70.5" customHeight="1">
      <c r="A8" s="27" t="s">
        <v>77</v>
      </c>
      <c r="B8" s="45" t="s">
        <v>90</v>
      </c>
      <c r="C8" s="44"/>
      <c r="D8" s="44"/>
      <c r="E8" s="44"/>
      <c r="F8" s="44"/>
      <c r="G8" s="44"/>
      <c r="H8" s="44"/>
    </row>
  </sheetData>
  <sheetProtection algorithmName="SHA-512" hashValue="x09Y5YSesT0qdA2QcIHfIGqAbsY6Z2YNgrLCClVHVAvcNYvWZfC872AeIl1I16XV1ZR+rAKiZyYHOA/0uWw/ew==" saltValue="KDBNDetqjiLb1UEWw0+llw==" spinCount="100000" sheet="1" objects="1" scenarios="1"/>
  <mergeCells count="1">
    <mergeCell ref="A1:B1"/>
  </mergeCells>
  <pageMargins left="0.7" right="0.7" top="0.75" bottom="0.75" header="0.3" footer="0.3"/>
  <pageSetup scale="4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2"/>
  <sheetViews>
    <sheetView workbookViewId="0">
      <selection activeCell="A23" sqref="A23"/>
    </sheetView>
  </sheetViews>
  <sheetFormatPr defaultColWidth="8.88671875" defaultRowHeight="15.75"/>
  <cols>
    <col min="1" max="1" width="13.6640625" style="2" customWidth="1"/>
    <col min="2" max="7" width="8.88671875" style="2"/>
    <col min="8" max="8" width="7.109375" style="2" customWidth="1"/>
    <col min="9" max="9" width="7.6640625" style="2" customWidth="1"/>
    <col min="10" max="16384" width="8.88671875" style="2"/>
  </cols>
  <sheetData>
    <row r="1" spans="1:19" ht="87" customHeight="1">
      <c r="A1" s="77"/>
      <c r="B1" s="171" t="s">
        <v>46</v>
      </c>
      <c r="C1" s="171"/>
      <c r="D1" s="171"/>
      <c r="E1" s="171"/>
      <c r="F1" s="171"/>
      <c r="G1" s="171"/>
      <c r="H1" s="171"/>
    </row>
    <row r="2" spans="1:19">
      <c r="A2" s="77"/>
    </row>
    <row r="3" spans="1:19" ht="69" customHeight="1">
      <c r="A3" s="78" t="s">
        <v>47</v>
      </c>
      <c r="B3" s="170" t="s">
        <v>48</v>
      </c>
      <c r="C3" s="170"/>
      <c r="D3" s="170"/>
      <c r="E3" s="170"/>
      <c r="F3" s="170"/>
      <c r="G3" s="170"/>
      <c r="H3" s="170"/>
      <c r="I3" s="170"/>
    </row>
    <row r="4" spans="1:19" s="79" customFormat="1">
      <c r="A4" s="78"/>
    </row>
    <row r="5" spans="1:19" ht="49.5" customHeight="1">
      <c r="A5" s="27" t="s">
        <v>49</v>
      </c>
      <c r="B5" s="170" t="s">
        <v>50</v>
      </c>
      <c r="C5" s="170"/>
      <c r="D5" s="170"/>
      <c r="E5" s="170"/>
      <c r="F5" s="170"/>
      <c r="G5" s="170"/>
      <c r="H5" s="170"/>
      <c r="I5" s="170"/>
      <c r="K5" s="80"/>
      <c r="L5" s="80"/>
      <c r="M5" s="80"/>
      <c r="N5" s="80"/>
      <c r="O5" s="80"/>
      <c r="P5" s="80"/>
      <c r="Q5" s="80"/>
      <c r="R5" s="80"/>
      <c r="S5" s="80"/>
    </row>
    <row r="6" spans="1:19" ht="22.5" customHeight="1">
      <c r="A6" s="27"/>
      <c r="B6" s="30"/>
      <c r="C6" s="30"/>
      <c r="D6" s="30"/>
      <c r="E6" s="30"/>
      <c r="F6" s="30"/>
      <c r="G6" s="30"/>
      <c r="H6" s="30"/>
      <c r="I6" s="30"/>
      <c r="K6" s="80"/>
      <c r="L6" s="80"/>
      <c r="M6" s="80"/>
      <c r="N6" s="80"/>
      <c r="O6" s="80"/>
      <c r="P6" s="80"/>
      <c r="Q6" s="80"/>
      <c r="R6" s="80"/>
      <c r="S6" s="80"/>
    </row>
    <row r="7" spans="1:19" ht="48.75" customHeight="1">
      <c r="A7" s="78" t="s">
        <v>51</v>
      </c>
      <c r="B7" s="170" t="s">
        <v>52</v>
      </c>
      <c r="C7" s="170"/>
      <c r="D7" s="170"/>
      <c r="E7" s="170"/>
      <c r="F7" s="170"/>
      <c r="G7" s="170"/>
      <c r="H7" s="170"/>
      <c r="I7" s="170"/>
    </row>
    <row r="8" spans="1:19" ht="22.5" customHeight="1">
      <c r="A8" s="78"/>
      <c r="B8" s="30"/>
      <c r="C8" s="30"/>
      <c r="D8" s="30"/>
      <c r="E8" s="30"/>
      <c r="F8" s="30"/>
      <c r="G8" s="30"/>
      <c r="H8" s="30"/>
      <c r="I8" s="30"/>
    </row>
    <row r="9" spans="1:19" ht="64.5" customHeight="1">
      <c r="A9" s="78" t="s">
        <v>53</v>
      </c>
      <c r="B9" s="170" t="s">
        <v>54</v>
      </c>
      <c r="C9" s="170"/>
      <c r="D9" s="170"/>
      <c r="E9" s="170"/>
      <c r="F9" s="170"/>
      <c r="G9" s="170"/>
      <c r="H9" s="170"/>
      <c r="I9" s="170"/>
    </row>
    <row r="10" spans="1:19">
      <c r="A10" s="78"/>
      <c r="B10" s="79"/>
      <c r="C10" s="79"/>
      <c r="D10" s="79"/>
      <c r="E10" s="79"/>
      <c r="F10" s="79"/>
      <c r="G10" s="79"/>
      <c r="H10" s="79"/>
      <c r="I10" s="79"/>
    </row>
    <row r="11" spans="1:19" ht="41.25" customHeight="1">
      <c r="A11" s="78" t="s">
        <v>55</v>
      </c>
      <c r="B11" s="170" t="s">
        <v>56</v>
      </c>
      <c r="C11" s="170"/>
      <c r="D11" s="170"/>
      <c r="E11" s="170"/>
      <c r="F11" s="170"/>
      <c r="G11" s="170"/>
      <c r="H11" s="170"/>
      <c r="I11" s="170"/>
    </row>
    <row r="12" spans="1:19">
      <c r="A12" s="78"/>
      <c r="B12" s="79"/>
      <c r="C12" s="79"/>
      <c r="D12" s="79"/>
      <c r="E12" s="79"/>
      <c r="F12" s="79"/>
      <c r="G12" s="79"/>
      <c r="H12" s="79"/>
      <c r="I12" s="79"/>
    </row>
    <row r="13" spans="1:19">
      <c r="A13" s="78" t="s">
        <v>57</v>
      </c>
      <c r="B13" s="170" t="s">
        <v>58</v>
      </c>
      <c r="C13" s="170"/>
      <c r="D13" s="170"/>
      <c r="E13" s="170"/>
      <c r="F13" s="170"/>
      <c r="G13" s="170"/>
      <c r="H13" s="170"/>
      <c r="I13" s="170"/>
    </row>
    <row r="14" spans="1:19">
      <c r="A14" s="78"/>
      <c r="B14" s="30"/>
      <c r="C14" s="30"/>
      <c r="D14" s="30"/>
      <c r="E14" s="30"/>
      <c r="F14" s="30"/>
      <c r="G14" s="30"/>
      <c r="H14" s="30"/>
      <c r="I14" s="30"/>
    </row>
    <row r="15" spans="1:19">
      <c r="A15" s="27" t="s">
        <v>59</v>
      </c>
      <c r="B15" s="170" t="s">
        <v>60</v>
      </c>
      <c r="C15" s="170"/>
      <c r="D15" s="170"/>
      <c r="E15" s="170"/>
      <c r="F15" s="170"/>
      <c r="G15" s="170"/>
      <c r="H15" s="170"/>
      <c r="I15" s="170"/>
    </row>
    <row r="16" spans="1:19">
      <c r="A16" s="27"/>
      <c r="B16" s="30"/>
      <c r="C16" s="30"/>
      <c r="D16" s="30"/>
      <c r="E16" s="30"/>
      <c r="F16" s="30"/>
      <c r="G16" s="30"/>
      <c r="H16" s="30"/>
      <c r="I16" s="30"/>
    </row>
    <row r="17" spans="1:11">
      <c r="A17" s="78" t="s">
        <v>61</v>
      </c>
      <c r="B17" s="170" t="s">
        <v>62</v>
      </c>
      <c r="C17" s="170"/>
      <c r="D17" s="170"/>
      <c r="E17" s="170"/>
      <c r="F17" s="170"/>
      <c r="G17" s="170"/>
      <c r="H17" s="170"/>
      <c r="I17" s="170"/>
    </row>
    <row r="18" spans="1:11">
      <c r="A18" s="77"/>
    </row>
    <row r="19" spans="1:11" ht="18.75">
      <c r="A19" s="81"/>
      <c r="B19" s="171" t="s">
        <v>63</v>
      </c>
      <c r="C19" s="172"/>
      <c r="D19" s="172"/>
      <c r="E19" s="172"/>
      <c r="F19" s="172"/>
      <c r="G19" s="172"/>
      <c r="H19" s="172"/>
      <c r="I19" s="82"/>
    </row>
    <row r="20" spans="1:11">
      <c r="A20" s="27"/>
      <c r="B20" s="83"/>
      <c r="C20" s="83"/>
      <c r="D20" s="83"/>
      <c r="E20" s="83"/>
      <c r="F20" s="83"/>
      <c r="G20" s="83"/>
      <c r="H20" s="83"/>
      <c r="I20" s="83"/>
    </row>
    <row r="21" spans="1:11" ht="31.5">
      <c r="A21" s="27" t="s">
        <v>64</v>
      </c>
      <c r="B21" s="170" t="s">
        <v>65</v>
      </c>
      <c r="C21" s="170"/>
      <c r="D21" s="170"/>
      <c r="E21" s="170"/>
      <c r="F21" s="170"/>
      <c r="G21" s="170"/>
      <c r="H21" s="170"/>
      <c r="I21" s="170"/>
      <c r="K21" s="79"/>
    </row>
    <row r="22" spans="1:11">
      <c r="A22" s="77"/>
    </row>
  </sheetData>
  <mergeCells count="11">
    <mergeCell ref="B13:I13"/>
    <mergeCell ref="B15:I15"/>
    <mergeCell ref="B17:I17"/>
    <mergeCell ref="B19:H19"/>
    <mergeCell ref="B21:I21"/>
    <mergeCell ref="B11:I11"/>
    <mergeCell ref="B1:H1"/>
    <mergeCell ref="B3:I3"/>
    <mergeCell ref="B5:I5"/>
    <mergeCell ref="B7:I7"/>
    <mergeCell ref="B9:I9"/>
  </mergeCells>
  <pageMargins left="0.25" right="0.25" top="0.5" bottom="0.5" header="0.3" footer="0.3"/>
  <pageSetup orientation="portrait" r:id="rId1"/>
  <rowBreaks count="1" manualBreakCount="1">
    <brk id="1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3"/>
  <sheetViews>
    <sheetView zoomScaleNormal="100" workbookViewId="0">
      <selection activeCell="G11" sqref="G11"/>
    </sheetView>
  </sheetViews>
  <sheetFormatPr defaultColWidth="8.88671875" defaultRowHeight="15.75"/>
  <cols>
    <col min="1" max="1" width="28.109375" style="2" customWidth="1"/>
    <col min="2" max="2" width="20" style="2" customWidth="1"/>
    <col min="3" max="3" width="11.33203125" style="2" customWidth="1"/>
    <col min="4" max="4" width="43.44140625" style="2" customWidth="1"/>
    <col min="5" max="16384" width="8.88671875" style="2"/>
  </cols>
  <sheetData>
    <row r="1" spans="1:4" ht="21.75" thickTop="1" thickBot="1">
      <c r="A1" s="176" t="s">
        <v>96</v>
      </c>
      <c r="B1" s="177"/>
      <c r="C1" s="177"/>
      <c r="D1" s="178"/>
    </row>
    <row r="2" spans="1:4" ht="19.5" thickTop="1">
      <c r="A2" s="173" t="s">
        <v>37</v>
      </c>
      <c r="B2" s="174"/>
      <c r="C2" s="174"/>
      <c r="D2" s="175"/>
    </row>
    <row r="3" spans="1:4" ht="29.25" customHeight="1" thickBot="1">
      <c r="A3" s="228" t="s">
        <v>35</v>
      </c>
      <c r="B3" s="229"/>
      <c r="C3" s="229"/>
      <c r="D3" s="230"/>
    </row>
    <row r="4" spans="1:4" s="48" customFormat="1" ht="18.75" customHeight="1" thickTop="1">
      <c r="A4" s="84" t="s">
        <v>12</v>
      </c>
      <c r="B4" s="179"/>
      <c r="C4" s="179"/>
      <c r="D4" s="180"/>
    </row>
    <row r="5" spans="1:4" s="48" customFormat="1" ht="18.75" customHeight="1">
      <c r="A5" s="85" t="s">
        <v>66</v>
      </c>
      <c r="B5" s="88" t="s">
        <v>83</v>
      </c>
      <c r="C5" s="86"/>
      <c r="D5" s="87"/>
    </row>
    <row r="6" spans="1:4">
      <c r="A6" s="222" t="s">
        <v>82</v>
      </c>
      <c r="B6" s="223"/>
      <c r="C6" s="213" t="s">
        <v>23</v>
      </c>
      <c r="D6" s="214"/>
    </row>
    <row r="7" spans="1:4">
      <c r="A7" s="211"/>
      <c r="B7" s="215"/>
      <c r="C7" s="220"/>
      <c r="D7" s="221"/>
    </row>
    <row r="8" spans="1:4">
      <c r="A8" s="211"/>
      <c r="B8" s="215"/>
      <c r="C8" s="220"/>
      <c r="D8" s="221"/>
    </row>
    <row r="9" spans="1:4">
      <c r="A9" s="211"/>
      <c r="B9" s="215"/>
      <c r="C9" s="220"/>
      <c r="D9" s="221"/>
    </row>
    <row r="10" spans="1:4">
      <c r="A10" s="218"/>
      <c r="B10" s="219"/>
      <c r="C10" s="216"/>
      <c r="D10" s="217"/>
    </row>
    <row r="11" spans="1:4">
      <c r="A11" s="222" t="s">
        <v>81</v>
      </c>
      <c r="B11" s="225"/>
      <c r="C11" s="213" t="s">
        <v>80</v>
      </c>
      <c r="D11" s="214"/>
    </row>
    <row r="12" spans="1:4">
      <c r="A12" s="233"/>
      <c r="B12" s="234"/>
      <c r="C12" s="231"/>
      <c r="D12" s="232"/>
    </row>
    <row r="13" spans="1:4">
      <c r="A13" s="222" t="s">
        <v>13</v>
      </c>
      <c r="B13" s="225"/>
      <c r="C13" s="226" t="s">
        <v>14</v>
      </c>
      <c r="D13" s="227"/>
    </row>
    <row r="14" spans="1:4">
      <c r="A14" s="211"/>
      <c r="B14" s="212"/>
      <c r="C14" s="145" t="s">
        <v>15</v>
      </c>
      <c r="D14" s="147">
        <v>44593</v>
      </c>
    </row>
    <row r="15" spans="1:4" ht="16.5" thickBot="1">
      <c r="A15" s="224"/>
      <c r="B15" s="212"/>
      <c r="C15" s="146" t="s">
        <v>16</v>
      </c>
      <c r="D15" s="148">
        <v>44926</v>
      </c>
    </row>
    <row r="16" spans="1:4" ht="16.5" thickTop="1">
      <c r="A16" s="185"/>
      <c r="B16" s="186"/>
      <c r="C16" s="186"/>
      <c r="D16" s="187"/>
    </row>
    <row r="17" spans="1:4" ht="20.25">
      <c r="A17" s="208" t="s">
        <v>85</v>
      </c>
      <c r="B17" s="209"/>
      <c r="C17" s="209"/>
      <c r="D17" s="210"/>
    </row>
    <row r="18" spans="1:4" ht="16.5" thickBot="1">
      <c r="A18" s="193" t="s">
        <v>67</v>
      </c>
      <c r="B18" s="194"/>
      <c r="C18" s="194"/>
      <c r="D18" s="195"/>
    </row>
    <row r="19" spans="1:4" ht="16.5" thickTop="1">
      <c r="A19" s="196" t="s">
        <v>17</v>
      </c>
      <c r="B19" s="197"/>
      <c r="C19" s="198"/>
      <c r="D19" s="8">
        <f>+'A.2. Bdgt Summary'!I15</f>
        <v>0</v>
      </c>
    </row>
    <row r="20" spans="1:4">
      <c r="A20" s="191" t="s">
        <v>18</v>
      </c>
      <c r="B20" s="199"/>
      <c r="C20" s="192"/>
      <c r="D20" s="9" t="e">
        <f>SUM('A.2. Bdgt Summary'!#REF!)</f>
        <v>#REF!</v>
      </c>
    </row>
    <row r="21" spans="1:4">
      <c r="A21" s="191" t="s">
        <v>19</v>
      </c>
      <c r="B21" s="192"/>
      <c r="C21" s="10">
        <v>1</v>
      </c>
      <c r="D21" s="9">
        <f>'A.2. Bdgt Summary'!$I$18</f>
        <v>0</v>
      </c>
    </row>
    <row r="22" spans="1:4">
      <c r="A22" s="191" t="s">
        <v>20</v>
      </c>
      <c r="B22" s="192"/>
      <c r="C22" s="11">
        <f>'A.2. Bdgt Summary'!$C$20</f>
        <v>0</v>
      </c>
      <c r="D22" s="9">
        <f>'A.2. Bdgt Summary'!I20</f>
        <v>0</v>
      </c>
    </row>
    <row r="23" spans="1:4" ht="16.5" thickBot="1">
      <c r="A23" s="203" t="s">
        <v>92</v>
      </c>
      <c r="B23" s="204"/>
      <c r="C23" s="12">
        <f>'A.2. Bdgt Summary'!$C$19</f>
        <v>1</v>
      </c>
      <c r="D23" s="13">
        <f>'A.2. Bdgt Summary'!$I$19</f>
        <v>0</v>
      </c>
    </row>
    <row r="24" spans="1:4" ht="16.5" thickTop="1">
      <c r="A24" s="3"/>
      <c r="B24" s="4"/>
      <c r="C24" s="4"/>
      <c r="D24" s="5"/>
    </row>
    <row r="25" spans="1:4" ht="16.5" thickBot="1">
      <c r="A25" s="205" t="s">
        <v>36</v>
      </c>
      <c r="B25" s="206"/>
      <c r="C25" s="206"/>
      <c r="D25" s="207"/>
    </row>
    <row r="26" spans="1:4" ht="198" customHeight="1" thickTop="1" thickBot="1">
      <c r="A26" s="200" t="s">
        <v>24</v>
      </c>
      <c r="B26" s="201"/>
      <c r="C26" s="201"/>
      <c r="D26" s="202"/>
    </row>
    <row r="27" spans="1:4" ht="16.5" thickTop="1">
      <c r="A27" s="14" t="s">
        <v>21</v>
      </c>
      <c r="B27" s="15"/>
      <c r="C27" s="16"/>
      <c r="D27" s="17"/>
    </row>
    <row r="28" spans="1:4">
      <c r="A28" s="18" t="s">
        <v>25</v>
      </c>
      <c r="B28" s="19"/>
      <c r="C28" s="20" t="s">
        <v>22</v>
      </c>
      <c r="D28" s="21"/>
    </row>
    <row r="29" spans="1:4">
      <c r="A29" s="183" t="s">
        <v>26</v>
      </c>
      <c r="B29" s="190"/>
      <c r="C29" s="23" t="s">
        <v>33</v>
      </c>
      <c r="D29" s="151"/>
    </row>
    <row r="30" spans="1:4">
      <c r="A30" s="188"/>
      <c r="B30" s="189"/>
      <c r="C30" s="22"/>
      <c r="D30" s="21"/>
    </row>
    <row r="31" spans="1:4">
      <c r="A31" s="183" t="s">
        <v>27</v>
      </c>
      <c r="B31" s="184"/>
      <c r="C31" s="23" t="s">
        <v>32</v>
      </c>
      <c r="D31" s="7"/>
    </row>
    <row r="32" spans="1:4" ht="16.5" thickBot="1">
      <c r="A32" s="181"/>
      <c r="B32" s="182"/>
      <c r="C32" s="24"/>
      <c r="D32" s="25"/>
    </row>
    <row r="33" ht="16.5" thickTop="1"/>
  </sheetData>
  <mergeCells count="36">
    <mergeCell ref="A3:D3"/>
    <mergeCell ref="C7:D7"/>
    <mergeCell ref="A11:B11"/>
    <mergeCell ref="C12:D12"/>
    <mergeCell ref="A12:B12"/>
    <mergeCell ref="A17:D17"/>
    <mergeCell ref="A14:B14"/>
    <mergeCell ref="C6:D6"/>
    <mergeCell ref="C11:D11"/>
    <mergeCell ref="A7:B7"/>
    <mergeCell ref="C10:D10"/>
    <mergeCell ref="A8:B8"/>
    <mergeCell ref="A9:B9"/>
    <mergeCell ref="A10:B10"/>
    <mergeCell ref="C8:D8"/>
    <mergeCell ref="C9:D9"/>
    <mergeCell ref="A6:B6"/>
    <mergeCell ref="A15:B15"/>
    <mergeCell ref="A13:B13"/>
    <mergeCell ref="C13:D13"/>
    <mergeCell ref="A2:D2"/>
    <mergeCell ref="A1:D1"/>
    <mergeCell ref="B4:D4"/>
    <mergeCell ref="A32:B32"/>
    <mergeCell ref="A31:B31"/>
    <mergeCell ref="A16:D16"/>
    <mergeCell ref="A30:B30"/>
    <mergeCell ref="A29:B29"/>
    <mergeCell ref="A21:B21"/>
    <mergeCell ref="A18:D18"/>
    <mergeCell ref="A19:C19"/>
    <mergeCell ref="A20:C20"/>
    <mergeCell ref="A26:D26"/>
    <mergeCell ref="A22:B22"/>
    <mergeCell ref="A23:B23"/>
    <mergeCell ref="A25:D25"/>
  </mergeCells>
  <phoneticPr fontId="0" type="noConversion"/>
  <pageMargins left="1.03" right="0.75" top="0.83" bottom="0.71" header="0.5" footer="0.5"/>
  <pageSetup scale="68"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81"/>
  <sheetViews>
    <sheetView topLeftCell="A37" zoomScale="75" zoomScaleNormal="75" workbookViewId="0">
      <selection activeCell="J9" sqref="J9"/>
    </sheetView>
  </sheetViews>
  <sheetFormatPr defaultColWidth="8.88671875" defaultRowHeight="15"/>
  <cols>
    <col min="1" max="1" width="45.77734375" style="144" customWidth="1"/>
    <col min="2" max="2" width="10.21875" style="49" customWidth="1"/>
    <col min="3" max="8" width="12.77734375" style="53" customWidth="1"/>
    <col min="9" max="16384" width="8.88671875" style="49"/>
  </cols>
  <sheetData>
    <row r="1" spans="1:8" ht="33.75" customHeight="1">
      <c r="A1" s="239" t="s">
        <v>79</v>
      </c>
      <c r="B1" s="239"/>
      <c r="C1" s="239"/>
      <c r="D1" s="239"/>
      <c r="E1" s="239"/>
      <c r="F1" s="239"/>
      <c r="G1" s="239"/>
      <c r="H1" s="239"/>
    </row>
    <row r="2" spans="1:8" ht="33.75" customHeight="1">
      <c r="A2" s="134"/>
      <c r="B2" s="89"/>
      <c r="C2" s="89"/>
      <c r="D2" s="89"/>
      <c r="E2" s="89"/>
      <c r="F2" s="89"/>
      <c r="G2" s="235">
        <f>'Application Cover Sheet'!B4</f>
        <v>0</v>
      </c>
      <c r="H2" s="235"/>
    </row>
    <row r="3" spans="1:8" ht="16.5" thickBot="1">
      <c r="A3" s="135"/>
      <c r="B3" s="50"/>
      <c r="C3" s="51"/>
      <c r="D3" s="52"/>
      <c r="E3" s="52"/>
      <c r="F3" s="52"/>
      <c r="G3" s="51"/>
      <c r="H3" s="51"/>
    </row>
    <row r="4" spans="1:8" ht="15.75" customHeight="1" thickTop="1">
      <c r="A4" s="242" t="s">
        <v>5</v>
      </c>
      <c r="B4" s="243"/>
      <c r="C4" s="236" t="s">
        <v>93</v>
      </c>
      <c r="D4" s="236" t="s">
        <v>93</v>
      </c>
      <c r="E4" s="236" t="s">
        <v>93</v>
      </c>
      <c r="F4" s="236" t="s">
        <v>93</v>
      </c>
      <c r="G4" s="246" t="s">
        <v>0</v>
      </c>
      <c r="H4" s="249" t="s">
        <v>94</v>
      </c>
    </row>
    <row r="5" spans="1:8" ht="15" customHeight="1">
      <c r="A5" s="244"/>
      <c r="B5" s="245"/>
      <c r="C5" s="237"/>
      <c r="D5" s="237"/>
      <c r="E5" s="237"/>
      <c r="F5" s="237"/>
      <c r="G5" s="247"/>
      <c r="H5" s="250"/>
    </row>
    <row r="6" spans="1:8" ht="15.75">
      <c r="A6" s="240" t="s">
        <v>6</v>
      </c>
      <c r="B6" s="241"/>
      <c r="C6" s="238"/>
      <c r="D6" s="238"/>
      <c r="E6" s="238"/>
      <c r="F6" s="238"/>
      <c r="G6" s="248"/>
      <c r="H6" s="251"/>
    </row>
    <row r="7" spans="1:8" ht="15.75">
      <c r="A7" s="152" t="s">
        <v>11</v>
      </c>
      <c r="B7" s="153" t="s">
        <v>10</v>
      </c>
      <c r="C7" s="154"/>
      <c r="D7" s="155"/>
      <c r="E7" s="154"/>
      <c r="F7" s="155"/>
      <c r="G7" s="54"/>
      <c r="H7" s="55"/>
    </row>
    <row r="8" spans="1:8">
      <c r="A8" s="136"/>
      <c r="B8" s="57"/>
      <c r="C8" s="58"/>
      <c r="D8" s="58"/>
      <c r="E8" s="58"/>
      <c r="F8" s="58"/>
      <c r="G8" s="59">
        <f t="shared" ref="G8:G15" si="0">SUM(C8:F8)</f>
        <v>0</v>
      </c>
      <c r="H8" s="58"/>
    </row>
    <row r="9" spans="1:8">
      <c r="A9" s="136"/>
      <c r="B9" s="56"/>
      <c r="C9" s="58"/>
      <c r="D9" s="58"/>
      <c r="E9" s="58"/>
      <c r="F9" s="58"/>
      <c r="G9" s="59">
        <f t="shared" si="0"/>
        <v>0</v>
      </c>
      <c r="H9" s="58"/>
    </row>
    <row r="10" spans="1:8">
      <c r="A10" s="136"/>
      <c r="B10" s="57"/>
      <c r="C10" s="58"/>
      <c r="D10" s="58"/>
      <c r="E10" s="58"/>
      <c r="F10" s="58"/>
      <c r="G10" s="59">
        <f t="shared" si="0"/>
        <v>0</v>
      </c>
      <c r="H10" s="58"/>
    </row>
    <row r="11" spans="1:8">
      <c r="A11" s="136"/>
      <c r="B11" s="56"/>
      <c r="C11" s="58"/>
      <c r="D11" s="58"/>
      <c r="E11" s="58"/>
      <c r="F11" s="58"/>
      <c r="G11" s="59">
        <f t="shared" si="0"/>
        <v>0</v>
      </c>
      <c r="H11" s="58"/>
    </row>
    <row r="12" spans="1:8">
      <c r="A12" s="136"/>
      <c r="B12" s="56"/>
      <c r="C12" s="58"/>
      <c r="D12" s="58"/>
      <c r="E12" s="58"/>
      <c r="F12" s="58"/>
      <c r="G12" s="59">
        <f t="shared" si="0"/>
        <v>0</v>
      </c>
      <c r="H12" s="58"/>
    </row>
    <row r="13" spans="1:8">
      <c r="A13" s="136"/>
      <c r="B13" s="56"/>
      <c r="C13" s="58"/>
      <c r="D13" s="58"/>
      <c r="E13" s="58"/>
      <c r="F13" s="58"/>
      <c r="G13" s="59">
        <f t="shared" si="0"/>
        <v>0</v>
      </c>
      <c r="H13" s="58"/>
    </row>
    <row r="14" spans="1:8">
      <c r="A14" s="136"/>
      <c r="B14" s="56"/>
      <c r="C14" s="58"/>
      <c r="D14" s="58"/>
      <c r="E14" s="58"/>
      <c r="F14" s="58"/>
      <c r="G14" s="59">
        <f t="shared" si="0"/>
        <v>0</v>
      </c>
      <c r="H14" s="58"/>
    </row>
    <row r="15" spans="1:8">
      <c r="A15" s="137"/>
      <c r="B15" s="60"/>
      <c r="C15" s="58"/>
      <c r="D15" s="58"/>
      <c r="E15" s="58"/>
      <c r="F15" s="58"/>
      <c r="G15" s="59">
        <f t="shared" si="0"/>
        <v>0</v>
      </c>
      <c r="H15" s="58"/>
    </row>
    <row r="16" spans="1:8" ht="15.75">
      <c r="A16" s="138" t="s">
        <v>9</v>
      </c>
      <c r="B16" s="61"/>
      <c r="C16" s="62">
        <f t="shared" ref="C16:H16" si="1">SUM(C8:C15)</f>
        <v>0</v>
      </c>
      <c r="D16" s="62">
        <f t="shared" si="1"/>
        <v>0</v>
      </c>
      <c r="E16" s="62">
        <f t="shared" si="1"/>
        <v>0</v>
      </c>
      <c r="F16" s="62">
        <f t="shared" si="1"/>
        <v>0</v>
      </c>
      <c r="G16" s="62">
        <f t="shared" si="1"/>
        <v>0</v>
      </c>
      <c r="H16" s="62">
        <f t="shared" si="1"/>
        <v>0</v>
      </c>
    </row>
    <row r="17" spans="1:8" ht="15.75">
      <c r="A17" s="139" t="s">
        <v>38</v>
      </c>
      <c r="B17" s="63"/>
      <c r="C17" s="64"/>
      <c r="D17" s="64"/>
      <c r="E17" s="64"/>
      <c r="F17" s="64"/>
      <c r="G17" s="65"/>
      <c r="H17" s="64"/>
    </row>
    <row r="18" spans="1:8">
      <c r="A18" s="136"/>
      <c r="B18" s="60"/>
      <c r="C18" s="58"/>
      <c r="D18" s="58"/>
      <c r="E18" s="58"/>
      <c r="F18" s="58"/>
      <c r="G18" s="59">
        <f t="shared" ref="G18:G23" si="2">SUM(C18:F18)</f>
        <v>0</v>
      </c>
      <c r="H18" s="58"/>
    </row>
    <row r="19" spans="1:8">
      <c r="A19" s="136"/>
      <c r="B19" s="60"/>
      <c r="C19" s="58"/>
      <c r="D19" s="58"/>
      <c r="E19" s="58"/>
      <c r="F19" s="58"/>
      <c r="G19" s="59">
        <f t="shared" si="2"/>
        <v>0</v>
      </c>
      <c r="H19" s="58"/>
    </row>
    <row r="20" spans="1:8">
      <c r="A20" s="136"/>
      <c r="B20" s="60"/>
      <c r="C20" s="58"/>
      <c r="D20" s="58"/>
      <c r="E20" s="58"/>
      <c r="F20" s="58"/>
      <c r="G20" s="59">
        <f t="shared" si="2"/>
        <v>0</v>
      </c>
      <c r="H20" s="58"/>
    </row>
    <row r="21" spans="1:8">
      <c r="A21" s="136"/>
      <c r="B21" s="60"/>
      <c r="C21" s="58"/>
      <c r="D21" s="58"/>
      <c r="E21" s="58"/>
      <c r="F21" s="58"/>
      <c r="G21" s="59">
        <f t="shared" si="2"/>
        <v>0</v>
      </c>
      <c r="H21" s="58"/>
    </row>
    <row r="22" spans="1:8">
      <c r="A22" s="136"/>
      <c r="B22" s="60"/>
      <c r="C22" s="58"/>
      <c r="D22" s="58"/>
      <c r="E22" s="58"/>
      <c r="F22" s="58"/>
      <c r="G22" s="59">
        <f t="shared" si="2"/>
        <v>0</v>
      </c>
      <c r="H22" s="58"/>
    </row>
    <row r="23" spans="1:8">
      <c r="A23" s="137"/>
      <c r="B23" s="60"/>
      <c r="C23" s="58"/>
      <c r="D23" s="58"/>
      <c r="E23" s="58"/>
      <c r="F23" s="58"/>
      <c r="G23" s="59">
        <f t="shared" si="2"/>
        <v>0</v>
      </c>
      <c r="H23" s="58"/>
    </row>
    <row r="24" spans="1:8" ht="15.75">
      <c r="A24" s="138" t="s">
        <v>70</v>
      </c>
      <c r="B24" s="61"/>
      <c r="C24" s="62">
        <f t="shared" ref="C24:H24" si="3">SUM(C17:C23)</f>
        <v>0</v>
      </c>
      <c r="D24" s="62">
        <f t="shared" si="3"/>
        <v>0</v>
      </c>
      <c r="E24" s="62">
        <f t="shared" si="3"/>
        <v>0</v>
      </c>
      <c r="F24" s="62">
        <f t="shared" si="3"/>
        <v>0</v>
      </c>
      <c r="G24" s="62">
        <f t="shared" si="3"/>
        <v>0</v>
      </c>
      <c r="H24" s="62">
        <f t="shared" si="3"/>
        <v>0</v>
      </c>
    </row>
    <row r="25" spans="1:8" ht="15.75">
      <c r="A25" s="139" t="s">
        <v>39</v>
      </c>
      <c r="B25" s="63"/>
      <c r="C25" s="64"/>
      <c r="D25" s="64"/>
      <c r="E25" s="64"/>
      <c r="F25" s="64"/>
      <c r="G25" s="65"/>
      <c r="H25" s="64"/>
    </row>
    <row r="26" spans="1:8" ht="15.75">
      <c r="A26" s="136"/>
      <c r="B26" s="66"/>
      <c r="C26" s="58"/>
      <c r="D26" s="58"/>
      <c r="E26" s="58"/>
      <c r="F26" s="58"/>
      <c r="G26" s="59">
        <f t="shared" ref="G26:G31" si="4">SUM(C26:F26)</f>
        <v>0</v>
      </c>
      <c r="H26" s="58"/>
    </row>
    <row r="27" spans="1:8" ht="15.75">
      <c r="A27" s="136"/>
      <c r="B27" s="66"/>
      <c r="C27" s="58"/>
      <c r="D27" s="58"/>
      <c r="E27" s="58"/>
      <c r="F27" s="58"/>
      <c r="G27" s="59">
        <f t="shared" si="4"/>
        <v>0</v>
      </c>
      <c r="H27" s="58"/>
    </row>
    <row r="28" spans="1:8" ht="15.75">
      <c r="A28" s="136"/>
      <c r="B28" s="66"/>
      <c r="C28" s="58"/>
      <c r="D28" s="58"/>
      <c r="E28" s="58"/>
      <c r="F28" s="58"/>
      <c r="G28" s="59">
        <f t="shared" si="4"/>
        <v>0</v>
      </c>
      <c r="H28" s="58"/>
    </row>
    <row r="29" spans="1:8" ht="15.75">
      <c r="A29" s="136"/>
      <c r="B29" s="66"/>
      <c r="C29" s="58"/>
      <c r="D29" s="58"/>
      <c r="E29" s="58"/>
      <c r="F29" s="58"/>
      <c r="G29" s="59">
        <f t="shared" si="4"/>
        <v>0</v>
      </c>
      <c r="H29" s="58"/>
    </row>
    <row r="30" spans="1:8">
      <c r="A30" s="136"/>
      <c r="B30" s="60"/>
      <c r="C30" s="58"/>
      <c r="D30" s="58"/>
      <c r="E30" s="58"/>
      <c r="F30" s="58"/>
      <c r="G30" s="59">
        <f t="shared" si="4"/>
        <v>0</v>
      </c>
      <c r="H30" s="58"/>
    </row>
    <row r="31" spans="1:8">
      <c r="A31" s="137"/>
      <c r="B31" s="60"/>
      <c r="C31" s="58"/>
      <c r="D31" s="58"/>
      <c r="E31" s="58"/>
      <c r="F31" s="58"/>
      <c r="G31" s="59">
        <f t="shared" si="4"/>
        <v>0</v>
      </c>
      <c r="H31" s="58"/>
    </row>
    <row r="32" spans="1:8" ht="15.75">
      <c r="A32" s="138" t="s">
        <v>71</v>
      </c>
      <c r="B32" s="61"/>
      <c r="C32" s="62">
        <f t="shared" ref="C32:H32" si="5">SUM(C25:C31)</f>
        <v>0</v>
      </c>
      <c r="D32" s="62">
        <f t="shared" si="5"/>
        <v>0</v>
      </c>
      <c r="E32" s="62">
        <f t="shared" si="5"/>
        <v>0</v>
      </c>
      <c r="F32" s="62">
        <f t="shared" si="5"/>
        <v>0</v>
      </c>
      <c r="G32" s="62">
        <f t="shared" si="5"/>
        <v>0</v>
      </c>
      <c r="H32" s="62">
        <f t="shared" si="5"/>
        <v>0</v>
      </c>
    </row>
    <row r="33" spans="1:8" ht="15.75">
      <c r="A33" s="139" t="s">
        <v>40</v>
      </c>
      <c r="B33" s="63"/>
      <c r="C33" s="67"/>
      <c r="D33" s="67"/>
      <c r="E33" s="67"/>
      <c r="F33" s="67"/>
      <c r="G33" s="68"/>
      <c r="H33" s="67"/>
    </row>
    <row r="34" spans="1:8" ht="15.75">
      <c r="A34" s="136"/>
      <c r="B34" s="66"/>
      <c r="C34" s="58"/>
      <c r="D34" s="58"/>
      <c r="E34" s="58"/>
      <c r="F34" s="58"/>
      <c r="G34" s="59">
        <f t="shared" ref="G34:G40" si="6">SUM(C34:F34)</f>
        <v>0</v>
      </c>
      <c r="H34" s="58"/>
    </row>
    <row r="35" spans="1:8" ht="15.75">
      <c r="A35" s="136"/>
      <c r="B35" s="66"/>
      <c r="C35" s="58"/>
      <c r="D35" s="58"/>
      <c r="E35" s="58"/>
      <c r="F35" s="58"/>
      <c r="G35" s="59">
        <f t="shared" si="6"/>
        <v>0</v>
      </c>
      <c r="H35" s="58"/>
    </row>
    <row r="36" spans="1:8" ht="15.75">
      <c r="A36" s="136"/>
      <c r="B36" s="66"/>
      <c r="C36" s="58"/>
      <c r="D36" s="58"/>
      <c r="E36" s="58"/>
      <c r="F36" s="58"/>
      <c r="G36" s="59">
        <f t="shared" si="6"/>
        <v>0</v>
      </c>
      <c r="H36" s="58"/>
    </row>
    <row r="37" spans="1:8" ht="15.75">
      <c r="A37" s="136"/>
      <c r="B37" s="66"/>
      <c r="C37" s="58"/>
      <c r="D37" s="58"/>
      <c r="E37" s="58"/>
      <c r="F37" s="58"/>
      <c r="G37" s="59">
        <f t="shared" si="6"/>
        <v>0</v>
      </c>
      <c r="H37" s="58"/>
    </row>
    <row r="38" spans="1:8">
      <c r="A38" s="136"/>
      <c r="B38" s="60"/>
      <c r="C38" s="58"/>
      <c r="D38" s="58"/>
      <c r="E38" s="58"/>
      <c r="F38" s="58"/>
      <c r="G38" s="59">
        <f t="shared" si="6"/>
        <v>0</v>
      </c>
      <c r="H38" s="58"/>
    </row>
    <row r="39" spans="1:8">
      <c r="A39" s="136"/>
      <c r="B39" s="60"/>
      <c r="C39" s="58"/>
      <c r="D39" s="58"/>
      <c r="E39" s="58"/>
      <c r="F39" s="58"/>
      <c r="G39" s="59">
        <f t="shared" si="6"/>
        <v>0</v>
      </c>
      <c r="H39" s="58"/>
    </row>
    <row r="40" spans="1:8">
      <c r="A40" s="137"/>
      <c r="B40" s="60"/>
      <c r="C40" s="58"/>
      <c r="D40" s="58"/>
      <c r="E40" s="58"/>
      <c r="F40" s="58"/>
      <c r="G40" s="59">
        <f t="shared" si="6"/>
        <v>0</v>
      </c>
      <c r="H40" s="58"/>
    </row>
    <row r="41" spans="1:8" ht="15.75">
      <c r="A41" s="138" t="s">
        <v>72</v>
      </c>
      <c r="B41" s="61"/>
      <c r="C41" s="62">
        <f t="shared" ref="C41:H41" si="7">SUM(C33:C40)</f>
        <v>0</v>
      </c>
      <c r="D41" s="62">
        <f t="shared" si="7"/>
        <v>0</v>
      </c>
      <c r="E41" s="62">
        <f t="shared" si="7"/>
        <v>0</v>
      </c>
      <c r="F41" s="62">
        <f t="shared" si="7"/>
        <v>0</v>
      </c>
      <c r="G41" s="62">
        <f t="shared" si="7"/>
        <v>0</v>
      </c>
      <c r="H41" s="62">
        <f t="shared" si="7"/>
        <v>0</v>
      </c>
    </row>
    <row r="42" spans="1:8" ht="15.75">
      <c r="A42" s="139" t="s">
        <v>41</v>
      </c>
      <c r="B42" s="63"/>
      <c r="C42" s="67"/>
      <c r="D42" s="67"/>
      <c r="E42" s="67"/>
      <c r="F42" s="67"/>
      <c r="G42" s="68"/>
      <c r="H42" s="67"/>
    </row>
    <row r="43" spans="1:8" ht="15.75">
      <c r="A43" s="136"/>
      <c r="B43" s="66"/>
      <c r="C43" s="58"/>
      <c r="D43" s="58"/>
      <c r="E43" s="58"/>
      <c r="F43" s="58"/>
      <c r="G43" s="59">
        <f t="shared" ref="G43:G50" si="8">SUM(C43:F43)</f>
        <v>0</v>
      </c>
      <c r="H43" s="58"/>
    </row>
    <row r="44" spans="1:8" ht="15.75">
      <c r="A44" s="136"/>
      <c r="B44" s="66"/>
      <c r="C44" s="58"/>
      <c r="D44" s="58"/>
      <c r="E44" s="58"/>
      <c r="F44" s="58"/>
      <c r="G44" s="59">
        <f t="shared" si="8"/>
        <v>0</v>
      </c>
      <c r="H44" s="58"/>
    </row>
    <row r="45" spans="1:8" ht="15.75">
      <c r="A45" s="136"/>
      <c r="B45" s="66"/>
      <c r="C45" s="58"/>
      <c r="D45" s="58"/>
      <c r="E45" s="58"/>
      <c r="F45" s="58"/>
      <c r="G45" s="59">
        <f t="shared" si="8"/>
        <v>0</v>
      </c>
      <c r="H45" s="58"/>
    </row>
    <row r="46" spans="1:8" ht="15.75">
      <c r="A46" s="136"/>
      <c r="B46" s="66"/>
      <c r="C46" s="58"/>
      <c r="D46" s="58"/>
      <c r="E46" s="58"/>
      <c r="F46" s="58"/>
      <c r="G46" s="59">
        <f t="shared" si="8"/>
        <v>0</v>
      </c>
      <c r="H46" s="58"/>
    </row>
    <row r="47" spans="1:8">
      <c r="A47" s="136"/>
      <c r="B47" s="60"/>
      <c r="C47" s="58"/>
      <c r="D47" s="58"/>
      <c r="E47" s="58"/>
      <c r="F47" s="58"/>
      <c r="G47" s="59">
        <f t="shared" si="8"/>
        <v>0</v>
      </c>
      <c r="H47" s="58"/>
    </row>
    <row r="48" spans="1:8">
      <c r="A48" s="136"/>
      <c r="B48" s="60"/>
      <c r="C48" s="58"/>
      <c r="D48" s="58"/>
      <c r="E48" s="58"/>
      <c r="F48" s="58"/>
      <c r="G48" s="59">
        <f t="shared" si="8"/>
        <v>0</v>
      </c>
      <c r="H48" s="58"/>
    </row>
    <row r="49" spans="1:8">
      <c r="A49" s="136"/>
      <c r="B49" s="60"/>
      <c r="C49" s="58"/>
      <c r="D49" s="58"/>
      <c r="E49" s="58"/>
      <c r="F49" s="58"/>
      <c r="G49" s="59">
        <f t="shared" si="8"/>
        <v>0</v>
      </c>
      <c r="H49" s="58"/>
    </row>
    <row r="50" spans="1:8">
      <c r="A50" s="137"/>
      <c r="B50" s="60"/>
      <c r="C50" s="58"/>
      <c r="D50" s="58"/>
      <c r="E50" s="58"/>
      <c r="F50" s="58"/>
      <c r="G50" s="59">
        <f t="shared" si="8"/>
        <v>0</v>
      </c>
      <c r="H50" s="58"/>
    </row>
    <row r="51" spans="1:8" ht="15.75">
      <c r="A51" s="138" t="s">
        <v>73</v>
      </c>
      <c r="B51" s="69"/>
      <c r="C51" s="62">
        <f t="shared" ref="C51:H51" si="9">SUM(C42:C50)</f>
        <v>0</v>
      </c>
      <c r="D51" s="62">
        <f t="shared" si="9"/>
        <v>0</v>
      </c>
      <c r="E51" s="62">
        <f t="shared" si="9"/>
        <v>0</v>
      </c>
      <c r="F51" s="62">
        <f t="shared" si="9"/>
        <v>0</v>
      </c>
      <c r="G51" s="62">
        <f t="shared" si="9"/>
        <v>0</v>
      </c>
      <c r="H51" s="62">
        <f t="shared" si="9"/>
        <v>0</v>
      </c>
    </row>
    <row r="52" spans="1:8" ht="15.75">
      <c r="A52" s="139" t="s">
        <v>42</v>
      </c>
      <c r="B52" s="63"/>
      <c r="C52" s="67"/>
      <c r="D52" s="67"/>
      <c r="E52" s="67"/>
      <c r="F52" s="67"/>
      <c r="G52" s="68"/>
      <c r="H52" s="67"/>
    </row>
    <row r="53" spans="1:8" ht="15.75">
      <c r="A53" s="136"/>
      <c r="B53" s="66"/>
      <c r="C53" s="58"/>
      <c r="D53" s="58"/>
      <c r="E53" s="58"/>
      <c r="F53" s="58"/>
      <c r="G53" s="59">
        <f>SUM(C53:F53)</f>
        <v>0</v>
      </c>
      <c r="H53" s="58"/>
    </row>
    <row r="54" spans="1:8">
      <c r="A54" s="136"/>
      <c r="B54" s="60"/>
      <c r="C54" s="58"/>
      <c r="D54" s="58"/>
      <c r="E54" s="58"/>
      <c r="F54" s="58"/>
      <c r="G54" s="59">
        <f>SUM(C54:F54)</f>
        <v>0</v>
      </c>
      <c r="H54" s="58"/>
    </row>
    <row r="55" spans="1:8">
      <c r="A55" s="136"/>
      <c r="B55" s="60"/>
      <c r="C55" s="58"/>
      <c r="D55" s="58"/>
      <c r="E55" s="58"/>
      <c r="F55" s="58"/>
      <c r="G55" s="59">
        <f>SUM(C55:F55)</f>
        <v>0</v>
      </c>
      <c r="H55" s="58"/>
    </row>
    <row r="56" spans="1:8">
      <c r="A56" s="137"/>
      <c r="B56" s="60"/>
      <c r="C56" s="58"/>
      <c r="D56" s="58"/>
      <c r="E56" s="58"/>
      <c r="F56" s="58"/>
      <c r="G56" s="59">
        <f>SUM(C56:F56)</f>
        <v>0</v>
      </c>
      <c r="H56" s="58"/>
    </row>
    <row r="57" spans="1:8" ht="15.75">
      <c r="A57" s="138" t="s">
        <v>74</v>
      </c>
      <c r="B57" s="61"/>
      <c r="C57" s="62">
        <f t="shared" ref="C57:H57" si="10">SUM(C52:C56)</f>
        <v>0</v>
      </c>
      <c r="D57" s="62">
        <f t="shared" si="10"/>
        <v>0</v>
      </c>
      <c r="E57" s="62">
        <f t="shared" si="10"/>
        <v>0</v>
      </c>
      <c r="F57" s="62">
        <f t="shared" si="10"/>
        <v>0</v>
      </c>
      <c r="G57" s="62">
        <f t="shared" si="10"/>
        <v>0</v>
      </c>
      <c r="H57" s="62">
        <f t="shared" si="10"/>
        <v>0</v>
      </c>
    </row>
    <row r="58" spans="1:8" ht="15.75">
      <c r="A58" s="139" t="s">
        <v>28</v>
      </c>
      <c r="B58" s="63"/>
      <c r="C58" s="67"/>
      <c r="D58" s="67"/>
      <c r="E58" s="67"/>
      <c r="F58" s="67"/>
      <c r="G58" s="68"/>
      <c r="H58" s="67"/>
    </row>
    <row r="59" spans="1:8" ht="15.75">
      <c r="A59" s="136"/>
      <c r="B59" s="66"/>
      <c r="C59" s="58"/>
      <c r="D59" s="58"/>
      <c r="E59" s="58"/>
      <c r="F59" s="58"/>
      <c r="G59" s="59">
        <f t="shared" ref="G59:G66" si="11">SUM(C59:F59)</f>
        <v>0</v>
      </c>
      <c r="H59" s="58"/>
    </row>
    <row r="60" spans="1:8" ht="15.75">
      <c r="A60" s="136"/>
      <c r="B60" s="66"/>
      <c r="C60" s="58"/>
      <c r="D60" s="58"/>
      <c r="E60" s="58"/>
      <c r="F60" s="58"/>
      <c r="G60" s="59">
        <f t="shared" si="11"/>
        <v>0</v>
      </c>
      <c r="H60" s="58"/>
    </row>
    <row r="61" spans="1:8" ht="15.75">
      <c r="A61" s="136"/>
      <c r="B61" s="66"/>
      <c r="C61" s="58"/>
      <c r="D61" s="58"/>
      <c r="E61" s="58"/>
      <c r="F61" s="58"/>
      <c r="G61" s="59">
        <f t="shared" si="11"/>
        <v>0</v>
      </c>
      <c r="H61" s="58"/>
    </row>
    <row r="62" spans="1:8" ht="15.75">
      <c r="A62" s="136"/>
      <c r="B62" s="66"/>
      <c r="C62" s="58"/>
      <c r="D62" s="58"/>
      <c r="E62" s="58"/>
      <c r="F62" s="58"/>
      <c r="G62" s="59">
        <f t="shared" si="11"/>
        <v>0</v>
      </c>
      <c r="H62" s="58"/>
    </row>
    <row r="63" spans="1:8">
      <c r="A63" s="136"/>
      <c r="B63" s="60"/>
      <c r="C63" s="58"/>
      <c r="D63" s="58"/>
      <c r="E63" s="58"/>
      <c r="F63" s="58"/>
      <c r="G63" s="59">
        <f t="shared" si="11"/>
        <v>0</v>
      </c>
      <c r="H63" s="58"/>
    </row>
    <row r="64" spans="1:8">
      <c r="A64" s="136"/>
      <c r="B64" s="60"/>
      <c r="C64" s="58"/>
      <c r="D64" s="58"/>
      <c r="E64" s="58"/>
      <c r="F64" s="58"/>
      <c r="G64" s="59">
        <f t="shared" si="11"/>
        <v>0</v>
      </c>
      <c r="H64" s="58"/>
    </row>
    <row r="65" spans="1:8">
      <c r="A65" s="136"/>
      <c r="B65" s="60"/>
      <c r="C65" s="58"/>
      <c r="D65" s="58"/>
      <c r="E65" s="58"/>
      <c r="F65" s="58"/>
      <c r="G65" s="59">
        <f t="shared" si="11"/>
        <v>0</v>
      </c>
      <c r="H65" s="58"/>
    </row>
    <row r="66" spans="1:8">
      <c r="A66" s="137"/>
      <c r="B66" s="60"/>
      <c r="C66" s="58"/>
      <c r="D66" s="58"/>
      <c r="E66" s="58"/>
      <c r="F66" s="58"/>
      <c r="G66" s="59">
        <f t="shared" si="11"/>
        <v>0</v>
      </c>
      <c r="H66" s="58"/>
    </row>
    <row r="67" spans="1:8" ht="15.75">
      <c r="A67" s="140" t="s">
        <v>75</v>
      </c>
      <c r="B67" s="70"/>
      <c r="C67" s="71">
        <f t="shared" ref="C67:H67" si="12">SUM(C58:C66)</f>
        <v>0</v>
      </c>
      <c r="D67" s="71">
        <f t="shared" si="12"/>
        <v>0</v>
      </c>
      <c r="E67" s="71">
        <f t="shared" si="12"/>
        <v>0</v>
      </c>
      <c r="F67" s="71">
        <f t="shared" si="12"/>
        <v>0</v>
      </c>
      <c r="G67" s="62">
        <f t="shared" si="12"/>
        <v>0</v>
      </c>
      <c r="H67" s="71">
        <f t="shared" si="12"/>
        <v>0</v>
      </c>
    </row>
    <row r="68" spans="1:8" ht="26.25" customHeight="1">
      <c r="A68" s="141" t="s">
        <v>8</v>
      </c>
      <c r="B68" s="72"/>
      <c r="C68" s="73">
        <f t="shared" ref="C68:H68" si="13">SUM(C67,C57,C51,C41,C32,C24,C16)</f>
        <v>0</v>
      </c>
      <c r="D68" s="73">
        <f t="shared" si="13"/>
        <v>0</v>
      </c>
      <c r="E68" s="73">
        <f t="shared" si="13"/>
        <v>0</v>
      </c>
      <c r="F68" s="73">
        <f>SUM(F67,F57,F51,F41,F32,F24,F16)</f>
        <v>0</v>
      </c>
      <c r="G68" s="73">
        <f t="shared" si="13"/>
        <v>0</v>
      </c>
      <c r="H68" s="73">
        <f t="shared" si="13"/>
        <v>0</v>
      </c>
    </row>
    <row r="69" spans="1:8" ht="26.25" customHeight="1">
      <c r="A69" s="142" t="s">
        <v>34</v>
      </c>
      <c r="B69" s="74" t="s">
        <v>34</v>
      </c>
      <c r="C69" s="75"/>
      <c r="D69" s="58"/>
      <c r="E69" s="58"/>
      <c r="F69" s="58"/>
      <c r="G69" s="59"/>
      <c r="H69" s="75"/>
    </row>
    <row r="70" spans="1:8" ht="29.25" customHeight="1">
      <c r="A70" s="143" t="s">
        <v>3</v>
      </c>
      <c r="B70" s="76"/>
      <c r="C70" s="73">
        <f t="shared" ref="C70:H70" si="14">SUM(C68:C69)</f>
        <v>0</v>
      </c>
      <c r="D70" s="73">
        <f t="shared" si="14"/>
        <v>0</v>
      </c>
      <c r="E70" s="73">
        <f t="shared" si="14"/>
        <v>0</v>
      </c>
      <c r="F70" s="73">
        <f t="shared" si="14"/>
        <v>0</v>
      </c>
      <c r="G70" s="73">
        <f t="shared" si="14"/>
        <v>0</v>
      </c>
      <c r="H70" s="73">
        <f t="shared" si="14"/>
        <v>0</v>
      </c>
    </row>
    <row r="72" spans="1:8" ht="31.5" customHeight="1"/>
    <row r="73" spans="1:8" ht="33.75" customHeight="1"/>
    <row r="74" spans="1:8" ht="39.950000000000003" customHeight="1"/>
    <row r="75" spans="1:8" ht="39.950000000000003" customHeight="1"/>
    <row r="76" spans="1:8" ht="39.950000000000003" customHeight="1"/>
    <row r="77" spans="1:8" ht="39.950000000000003" customHeight="1"/>
    <row r="78" spans="1:8" ht="39.950000000000003" customHeight="1"/>
    <row r="79" spans="1:8" ht="39.950000000000003" customHeight="1"/>
    <row r="80" spans="1:8" ht="39.950000000000003" customHeight="1"/>
    <row r="81" ht="39.950000000000003" customHeight="1"/>
  </sheetData>
  <mergeCells count="10">
    <mergeCell ref="G2:H2"/>
    <mergeCell ref="F4:F6"/>
    <mergeCell ref="A1:H1"/>
    <mergeCell ref="A6:B6"/>
    <mergeCell ref="A4:B5"/>
    <mergeCell ref="G4:G6"/>
    <mergeCell ref="H4:H6"/>
    <mergeCell ref="C4:C6"/>
    <mergeCell ref="D4:D6"/>
    <mergeCell ref="E4:E6"/>
  </mergeCells>
  <phoneticPr fontId="0" type="noConversion"/>
  <pageMargins left="0.52" right="0.16" top="0.51" bottom="0.76" header="0.22" footer="0.5"/>
  <pageSetup scale="5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pageSetUpPr fitToPage="1"/>
  </sheetPr>
  <dimension ref="A1:N53"/>
  <sheetViews>
    <sheetView tabSelected="1" defaultGridColor="0" topLeftCell="A4" colorId="22" zoomScale="70" zoomScaleNormal="70" zoomScaleSheetLayoutView="75" workbookViewId="0">
      <selection activeCell="P21" sqref="P21"/>
    </sheetView>
  </sheetViews>
  <sheetFormatPr defaultColWidth="9.77734375" defaultRowHeight="15.75"/>
  <cols>
    <col min="1" max="1" width="15.77734375" style="2" customWidth="1"/>
    <col min="2" max="2" width="16.33203125" style="2" customWidth="1"/>
    <col min="3" max="3" width="7.77734375" style="2" customWidth="1"/>
    <col min="4" max="7" width="14.77734375" style="2" customWidth="1"/>
    <col min="8" max="8" width="14.77734375" style="26" customWidth="1"/>
    <col min="9" max="10" width="14.77734375" style="2" customWidth="1"/>
    <col min="11" max="11" width="4" style="3" customWidth="1"/>
    <col min="12" max="16384" width="9.77734375" style="2"/>
  </cols>
  <sheetData>
    <row r="1" spans="1:14" ht="20.25">
      <c r="A1" s="252" t="s">
        <v>78</v>
      </c>
      <c r="B1" s="253"/>
      <c r="C1" s="253"/>
      <c r="D1" s="253"/>
      <c r="E1" s="253"/>
      <c r="F1" s="253"/>
      <c r="G1" s="253"/>
      <c r="H1" s="253"/>
      <c r="I1" s="253"/>
      <c r="J1" s="253"/>
      <c r="K1" s="4"/>
    </row>
    <row r="2" spans="1:14" ht="20.25">
      <c r="A2" s="46"/>
      <c r="B2" s="47"/>
      <c r="C2" s="47"/>
      <c r="D2" s="47"/>
      <c r="E2" s="47"/>
      <c r="F2" s="47"/>
      <c r="G2" s="47"/>
      <c r="H2" s="47"/>
      <c r="I2" s="266">
        <f>'Application Cover Sheet'!B4</f>
        <v>0</v>
      </c>
      <c r="J2" s="266"/>
      <c r="K2" s="4"/>
    </row>
    <row r="3" spans="1:14" ht="21.75" customHeight="1" thickBot="1">
      <c r="A3" s="31"/>
      <c r="B3" s="31"/>
      <c r="C3" s="31"/>
      <c r="D3" s="31"/>
      <c r="E3" s="31"/>
      <c r="F3" s="31"/>
      <c r="G3" s="31"/>
      <c r="H3" s="4"/>
      <c r="I3" s="31"/>
      <c r="J3" s="31"/>
      <c r="K3" s="29"/>
      <c r="L3" s="6"/>
      <c r="M3" s="6"/>
      <c r="N3" s="6"/>
    </row>
    <row r="4" spans="1:14" ht="16.5" customHeight="1" thickTop="1">
      <c r="A4" s="254" t="s">
        <v>1</v>
      </c>
      <c r="B4" s="255"/>
      <c r="C4" s="255"/>
      <c r="D4" s="262" t="str">
        <f>'A.1. Supporting Budget'!C4:C6</f>
        <v>Enter Service  Name</v>
      </c>
      <c r="E4" s="264" t="str">
        <f>'A.1. Supporting Budget'!D4:D6</f>
        <v>Enter Service  Name</v>
      </c>
      <c r="F4" s="264" t="str">
        <f>'A.1. Supporting Budget'!E4:E6</f>
        <v>Enter Service  Name</v>
      </c>
      <c r="G4" s="264" t="str">
        <f>'A.1. Supporting Budget'!F4:F6</f>
        <v>Enter Service  Name</v>
      </c>
      <c r="H4" s="260" t="s">
        <v>34</v>
      </c>
      <c r="I4" s="90"/>
      <c r="J4" s="258" t="s">
        <v>95</v>
      </c>
      <c r="K4" s="32"/>
      <c r="L4" s="6"/>
      <c r="M4" s="6"/>
      <c r="N4" s="6"/>
    </row>
    <row r="5" spans="1:14" ht="34.5" customHeight="1">
      <c r="A5" s="256"/>
      <c r="B5" s="257"/>
      <c r="C5" s="257"/>
      <c r="D5" s="263"/>
      <c r="E5" s="265"/>
      <c r="F5" s="265"/>
      <c r="G5" s="265"/>
      <c r="H5" s="261"/>
      <c r="I5" s="91" t="s">
        <v>0</v>
      </c>
      <c r="J5" s="259"/>
      <c r="K5" s="33"/>
      <c r="L5" s="6"/>
      <c r="M5" s="6"/>
      <c r="N5" s="6"/>
    </row>
    <row r="6" spans="1:14" ht="39.950000000000003" customHeight="1">
      <c r="A6" s="92" t="s">
        <v>2</v>
      </c>
      <c r="B6" s="93"/>
      <c r="C6" s="94"/>
      <c r="D6" s="118">
        <f>+'A.1. Supporting Budget'!C16</f>
        <v>0</v>
      </c>
      <c r="E6" s="119">
        <f>'A.1. Supporting Budget'!D16</f>
        <v>0</v>
      </c>
      <c r="F6" s="119">
        <f>'A.1. Supporting Budget'!$E$16</f>
        <v>0</v>
      </c>
      <c r="G6" s="120">
        <f>'A.1. Supporting Budget'!$F$16</f>
        <v>0</v>
      </c>
      <c r="H6" s="121"/>
      <c r="I6" s="122">
        <f t="shared" ref="I6:I12" si="0">SUM(D6:H6)</f>
        <v>0</v>
      </c>
      <c r="J6" s="122">
        <f>+'A.1. Supporting Budget'!H16</f>
        <v>0</v>
      </c>
      <c r="K6" s="34"/>
      <c r="L6" s="6"/>
      <c r="M6" s="6"/>
      <c r="N6" s="6"/>
    </row>
    <row r="7" spans="1:14" ht="39.950000000000003" customHeight="1">
      <c r="A7" s="95" t="s">
        <v>43</v>
      </c>
      <c r="B7" s="96"/>
      <c r="C7" s="97"/>
      <c r="D7" s="118">
        <f>+'A.1. Supporting Budget'!C24</f>
        <v>0</v>
      </c>
      <c r="E7" s="119">
        <f>'A.1. Supporting Budget'!D24</f>
        <v>0</v>
      </c>
      <c r="F7" s="118">
        <f>'A.1. Supporting Budget'!E24</f>
        <v>0</v>
      </c>
      <c r="G7" s="123">
        <f>'A.1. Supporting Budget'!F24</f>
        <v>0</v>
      </c>
      <c r="H7" s="121"/>
      <c r="I7" s="122">
        <f t="shared" si="0"/>
        <v>0</v>
      </c>
      <c r="J7" s="122">
        <f>'A.1. Supporting Budget'!H24</f>
        <v>0</v>
      </c>
      <c r="K7" s="34"/>
      <c r="L7" s="6"/>
      <c r="M7" s="6"/>
      <c r="N7" s="6"/>
    </row>
    <row r="8" spans="1:14" ht="39.950000000000003" customHeight="1">
      <c r="A8" s="92" t="s">
        <v>44</v>
      </c>
      <c r="B8" s="93"/>
      <c r="C8" s="93"/>
      <c r="D8" s="118">
        <f>'A.1. Supporting Budget'!C32</f>
        <v>0</v>
      </c>
      <c r="E8" s="119">
        <f>'A.1. Supporting Budget'!D32</f>
        <v>0</v>
      </c>
      <c r="F8" s="118">
        <f>'A.1. Supporting Budget'!E32</f>
        <v>0</v>
      </c>
      <c r="G8" s="123">
        <f>'A.1. Supporting Budget'!F32</f>
        <v>0</v>
      </c>
      <c r="H8" s="124"/>
      <c r="I8" s="122">
        <f t="shared" si="0"/>
        <v>0</v>
      </c>
      <c r="J8" s="122">
        <f>'A.1. Supporting Budget'!H32</f>
        <v>0</v>
      </c>
      <c r="K8" s="34"/>
      <c r="L8" s="6"/>
      <c r="M8" s="6"/>
      <c r="N8" s="6"/>
    </row>
    <row r="9" spans="1:14" ht="39.950000000000003" customHeight="1">
      <c r="A9" s="98" t="s">
        <v>45</v>
      </c>
      <c r="B9" s="93"/>
      <c r="C9" s="93"/>
      <c r="D9" s="118">
        <f>'A.1. Supporting Budget'!C41</f>
        <v>0</v>
      </c>
      <c r="E9" s="119">
        <f>'A.1. Supporting Budget'!D41</f>
        <v>0</v>
      </c>
      <c r="F9" s="118">
        <f>'A.1. Supporting Budget'!E41</f>
        <v>0</v>
      </c>
      <c r="G9" s="123">
        <f>'A.1. Supporting Budget'!F41</f>
        <v>0</v>
      </c>
      <c r="H9" s="124"/>
      <c r="I9" s="122">
        <f t="shared" si="0"/>
        <v>0</v>
      </c>
      <c r="J9" s="122">
        <f>'A.1. Supporting Budget'!H41</f>
        <v>0</v>
      </c>
      <c r="K9" s="34"/>
      <c r="L9" s="6"/>
      <c r="M9" s="6"/>
      <c r="N9" s="6"/>
    </row>
    <row r="10" spans="1:14" ht="39.950000000000003" customHeight="1">
      <c r="A10" s="92" t="s">
        <v>41</v>
      </c>
      <c r="B10" s="93"/>
      <c r="C10" s="93"/>
      <c r="D10" s="118">
        <f>'A.1. Supporting Budget'!C51</f>
        <v>0</v>
      </c>
      <c r="E10" s="119">
        <f>'A.1. Supporting Budget'!D51</f>
        <v>0</v>
      </c>
      <c r="F10" s="118">
        <f>'A.1. Supporting Budget'!E51</f>
        <v>0</v>
      </c>
      <c r="G10" s="123">
        <f>'A.1. Supporting Budget'!F51</f>
        <v>0</v>
      </c>
      <c r="H10" s="121"/>
      <c r="I10" s="122">
        <f t="shared" si="0"/>
        <v>0</v>
      </c>
      <c r="J10" s="122">
        <f>'A.1. Supporting Budget'!H51</f>
        <v>0</v>
      </c>
      <c r="K10" s="34"/>
      <c r="L10" s="6"/>
      <c r="M10" s="6"/>
      <c r="N10" s="6"/>
    </row>
    <row r="11" spans="1:14" ht="39.950000000000003" customHeight="1">
      <c r="A11" s="92" t="s">
        <v>42</v>
      </c>
      <c r="B11" s="93"/>
      <c r="C11" s="93"/>
      <c r="D11" s="118">
        <f>'A.1. Supporting Budget'!C57</f>
        <v>0</v>
      </c>
      <c r="E11" s="119">
        <f>'A.1. Supporting Budget'!D57</f>
        <v>0</v>
      </c>
      <c r="F11" s="118">
        <f>'A.1. Supporting Budget'!E57</f>
        <v>0</v>
      </c>
      <c r="G11" s="123">
        <f>'A.1. Supporting Budget'!F57</f>
        <v>0</v>
      </c>
      <c r="H11" s="121"/>
      <c r="I11" s="122">
        <f t="shared" si="0"/>
        <v>0</v>
      </c>
      <c r="J11" s="122">
        <f>'A.1. Supporting Budget'!H57</f>
        <v>0</v>
      </c>
      <c r="K11" s="34"/>
      <c r="L11" s="6"/>
      <c r="M11" s="6"/>
      <c r="N11" s="6"/>
    </row>
    <row r="12" spans="1:14" ht="39.950000000000003" customHeight="1">
      <c r="A12" s="92" t="s">
        <v>7</v>
      </c>
      <c r="B12" s="93"/>
      <c r="C12" s="93"/>
      <c r="D12" s="118">
        <f>'A.1. Supporting Budget'!C67</f>
        <v>0</v>
      </c>
      <c r="E12" s="119">
        <f>'A.1. Supporting Budget'!D67</f>
        <v>0</v>
      </c>
      <c r="F12" s="118">
        <f>'A.1. Supporting Budget'!E67</f>
        <v>0</v>
      </c>
      <c r="G12" s="123">
        <f>'A.1. Supporting Budget'!F67</f>
        <v>0</v>
      </c>
      <c r="H12" s="122" t="s">
        <v>34</v>
      </c>
      <c r="I12" s="122">
        <f t="shared" si="0"/>
        <v>0</v>
      </c>
      <c r="J12" s="122">
        <f>+'A.1. Supporting Budget'!H67</f>
        <v>0</v>
      </c>
      <c r="K12" s="34"/>
      <c r="L12" s="6"/>
      <c r="M12" s="6"/>
      <c r="N12" s="6"/>
    </row>
    <row r="13" spans="1:14" ht="39.950000000000003" customHeight="1">
      <c r="A13" s="92" t="s">
        <v>8</v>
      </c>
      <c r="B13" s="93"/>
      <c r="C13" s="99"/>
      <c r="D13" s="118">
        <f>+'A.1. Supporting Budget'!C68</f>
        <v>0</v>
      </c>
      <c r="E13" s="119">
        <f>'A.1. Supporting Budget'!D68</f>
        <v>0</v>
      </c>
      <c r="F13" s="118">
        <f>'A.1. Supporting Budget'!E68</f>
        <v>0</v>
      </c>
      <c r="G13" s="123">
        <f>'A.1. Supporting Budget'!F68</f>
        <v>0</v>
      </c>
      <c r="H13" s="122" t="s">
        <v>34</v>
      </c>
      <c r="I13" s="122">
        <f>SUM(I6:I12)</f>
        <v>0</v>
      </c>
      <c r="J13" s="122">
        <f>SUM(J6:J12)</f>
        <v>0</v>
      </c>
      <c r="K13" s="34"/>
      <c r="L13" s="6"/>
      <c r="M13" s="6"/>
      <c r="N13" s="6"/>
    </row>
    <row r="14" spans="1:14" ht="39.950000000000003" customHeight="1" thickBot="1">
      <c r="A14" s="92" t="s">
        <v>34</v>
      </c>
      <c r="B14" s="93"/>
      <c r="C14" s="100" t="str">
        <f>'A.1. Supporting Budget'!$B$69</f>
        <v xml:space="preserve"> </v>
      </c>
      <c r="D14" s="125" t="s">
        <v>34</v>
      </c>
      <c r="E14" s="119" t="s">
        <v>34</v>
      </c>
      <c r="F14" s="118" t="s">
        <v>34</v>
      </c>
      <c r="G14" s="123" t="s">
        <v>34</v>
      </c>
      <c r="H14" s="122" t="s">
        <v>34</v>
      </c>
      <c r="I14" s="122" t="s">
        <v>34</v>
      </c>
      <c r="J14" s="122" t="s">
        <v>34</v>
      </c>
      <c r="K14" s="34"/>
      <c r="L14" s="6"/>
      <c r="M14" s="6"/>
      <c r="N14" s="6"/>
    </row>
    <row r="15" spans="1:14" s="40" customFormat="1" ht="39.950000000000003" customHeight="1" thickTop="1" thickBot="1">
      <c r="A15" s="101" t="s">
        <v>3</v>
      </c>
      <c r="B15" s="102"/>
      <c r="C15" s="103"/>
      <c r="D15" s="126">
        <f>SUM(D6:D12)</f>
        <v>0</v>
      </c>
      <c r="E15" s="126">
        <f>SUM(E6:E12)</f>
        <v>0</v>
      </c>
      <c r="F15" s="126">
        <f>SUM(F6:F12)</f>
        <v>0</v>
      </c>
      <c r="G15" s="126">
        <f>SUM(G6:G12)</f>
        <v>0</v>
      </c>
      <c r="H15" s="127" t="s">
        <v>34</v>
      </c>
      <c r="I15" s="127">
        <f>SUM(I6:I12)</f>
        <v>0</v>
      </c>
      <c r="J15" s="127">
        <f>SUM(J6:J12)</f>
        <v>0</v>
      </c>
      <c r="K15" s="37"/>
      <c r="L15" s="38"/>
      <c r="M15" s="39"/>
      <c r="N15" s="39"/>
    </row>
    <row r="16" spans="1:14" s="279" customFormat="1" ht="22.5" customHeight="1" thickTop="1" thickBot="1">
      <c r="A16" s="268" t="s">
        <v>31</v>
      </c>
      <c r="B16" s="269"/>
      <c r="C16" s="270"/>
      <c r="D16" s="271"/>
      <c r="E16" s="271"/>
      <c r="F16" s="272"/>
      <c r="G16" s="272"/>
      <c r="H16" s="272"/>
      <c r="I16" s="273"/>
      <c r="J16" s="274"/>
      <c r="K16" s="275"/>
      <c r="L16" s="276"/>
      <c r="M16" s="277"/>
      <c r="N16" s="278"/>
    </row>
    <row r="17" spans="1:14" s="279" customFormat="1" ht="39.75" customHeight="1" thickTop="1" thickBot="1">
      <c r="A17" s="280" t="s">
        <v>89</v>
      </c>
      <c r="B17" s="281"/>
      <c r="C17" s="281"/>
      <c r="D17" s="282"/>
      <c r="E17" s="282"/>
      <c r="F17" s="283"/>
      <c r="G17" s="284"/>
      <c r="H17" s="285"/>
      <c r="I17" s="286">
        <f>SUM(D17:H17)</f>
        <v>0</v>
      </c>
      <c r="J17" s="287"/>
      <c r="K17" s="275"/>
      <c r="L17" s="288"/>
      <c r="M17" s="289"/>
      <c r="N17" s="276"/>
    </row>
    <row r="18" spans="1:14" s="279" customFormat="1" ht="39.75" customHeight="1" thickTop="1" thickBot="1">
      <c r="A18" s="290" t="s">
        <v>4</v>
      </c>
      <c r="B18" s="291"/>
      <c r="C18" s="292"/>
      <c r="D18" s="293">
        <f>+D15-D17</f>
        <v>0</v>
      </c>
      <c r="E18" s="293">
        <f>+E15-E17</f>
        <v>0</v>
      </c>
      <c r="F18" s="293">
        <f>+F15-F17</f>
        <v>0</v>
      </c>
      <c r="G18" s="293">
        <f>+G15-G17</f>
        <v>0</v>
      </c>
      <c r="H18" s="293" t="s">
        <v>34</v>
      </c>
      <c r="I18" s="293">
        <f>SUM(I15-I17)</f>
        <v>0</v>
      </c>
      <c r="J18" s="294">
        <f>$J$15</f>
        <v>0</v>
      </c>
      <c r="K18" s="275"/>
      <c r="L18" s="288"/>
      <c r="M18" s="289"/>
      <c r="N18" s="276"/>
    </row>
    <row r="19" spans="1:14" ht="39.950000000000003" customHeight="1" thickTop="1" thickBot="1">
      <c r="A19" s="104" t="s">
        <v>97</v>
      </c>
      <c r="B19" s="105"/>
      <c r="C19" s="149">
        <v>1</v>
      </c>
      <c r="D19" s="128">
        <f>+TRUNC(D18*C19)</f>
        <v>0</v>
      </c>
      <c r="E19" s="129">
        <f>+TRUNC(E18*C19)</f>
        <v>0</v>
      </c>
      <c r="F19" s="130">
        <f>+TRUNC(F18*C19)</f>
        <v>0</v>
      </c>
      <c r="G19" s="131">
        <f>+TRUNC(G18*C19)</f>
        <v>0</v>
      </c>
      <c r="H19" s="132" t="s">
        <v>34</v>
      </c>
      <c r="I19" s="167">
        <f>+(I18*C19)</f>
        <v>0</v>
      </c>
      <c r="J19" s="106"/>
      <c r="K19" s="29"/>
      <c r="L19" s="6"/>
      <c r="M19" s="35"/>
      <c r="N19" s="36"/>
    </row>
    <row r="20" spans="1:14" ht="39.950000000000003" customHeight="1" thickTop="1" thickBot="1">
      <c r="A20" s="107" t="s">
        <v>86</v>
      </c>
      <c r="B20" s="108"/>
      <c r="C20" s="150">
        <v>0</v>
      </c>
      <c r="D20" s="128">
        <f>+D18-D19</f>
        <v>0</v>
      </c>
      <c r="E20" s="128">
        <f>+E18-E19</f>
        <v>0</v>
      </c>
      <c r="F20" s="128">
        <f>+F18-F19</f>
        <v>0</v>
      </c>
      <c r="G20" s="128">
        <f>+G18-G19</f>
        <v>0</v>
      </c>
      <c r="H20" s="133" t="s">
        <v>34</v>
      </c>
      <c r="I20" s="166">
        <f>+(I18*C20)</f>
        <v>0</v>
      </c>
      <c r="J20" s="106"/>
      <c r="K20" s="29"/>
      <c r="L20" s="6"/>
      <c r="M20" s="35"/>
      <c r="N20" s="36"/>
    </row>
    <row r="21" spans="1:14" s="40" customFormat="1" ht="39.950000000000003" customHeight="1" thickTop="1">
      <c r="A21" s="109" t="s">
        <v>29</v>
      </c>
      <c r="B21" s="110"/>
      <c r="C21" s="111"/>
      <c r="D21" s="112"/>
      <c r="E21" s="113"/>
      <c r="F21" s="114"/>
      <c r="G21" s="115"/>
      <c r="H21" s="116" t="s">
        <v>34</v>
      </c>
      <c r="I21" s="117">
        <f>SUM(D21:H21)</f>
        <v>0</v>
      </c>
      <c r="J21" s="106"/>
      <c r="K21" s="41"/>
      <c r="L21" s="39"/>
      <c r="M21" s="42"/>
      <c r="N21" s="43"/>
    </row>
    <row r="22" spans="1:14" ht="39.950000000000003" customHeight="1">
      <c r="A22" s="156" t="s">
        <v>30</v>
      </c>
      <c r="B22" s="157"/>
      <c r="C22" s="158"/>
      <c r="D22" s="159" t="e">
        <f>+D15/D21</f>
        <v>#DIV/0!</v>
      </c>
      <c r="E22" s="160" t="e">
        <f>+E15/E21</f>
        <v>#DIV/0!</v>
      </c>
      <c r="F22" s="161" t="e">
        <f>+F15/F21</f>
        <v>#DIV/0!</v>
      </c>
      <c r="G22" s="162" t="e">
        <f>+G15/G21</f>
        <v>#DIV/0!</v>
      </c>
      <c r="H22" s="160" t="s">
        <v>34</v>
      </c>
      <c r="I22" s="162" t="e">
        <f>+I15/I21</f>
        <v>#DIV/0!</v>
      </c>
      <c r="J22" s="165"/>
      <c r="K22" s="29"/>
      <c r="L22" s="6"/>
      <c r="M22" s="35"/>
      <c r="N22" s="36"/>
    </row>
    <row r="23" spans="1:14" ht="39.950000000000003" customHeight="1">
      <c r="H23" s="267"/>
      <c r="K23" s="29"/>
      <c r="L23" s="6"/>
      <c r="M23" s="35"/>
      <c r="N23" s="36"/>
    </row>
    <row r="24" spans="1:14" ht="39.950000000000003" customHeight="1">
      <c r="K24" s="29"/>
      <c r="L24" s="6"/>
    </row>
    <row r="25" spans="1:14" ht="39.75" customHeight="1">
      <c r="K25" s="29"/>
      <c r="L25" s="6"/>
      <c r="M25" s="6"/>
      <c r="N25" s="6"/>
    </row>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sheetData>
  <sheetProtection selectLockedCells="1"/>
  <mergeCells count="11">
    <mergeCell ref="A1:J1"/>
    <mergeCell ref="A18:C18"/>
    <mergeCell ref="A4:C5"/>
    <mergeCell ref="A17:C17"/>
    <mergeCell ref="J4:J5"/>
    <mergeCell ref="H4:H5"/>
    <mergeCell ref="D4:D5"/>
    <mergeCell ref="E4:E5"/>
    <mergeCell ref="F4:F5"/>
    <mergeCell ref="G4:G5"/>
    <mergeCell ref="I2:J2"/>
  </mergeCells>
  <phoneticPr fontId="0" type="noConversion"/>
  <printOptions horizontalCentered="1"/>
  <pageMargins left="0.75" right="0.75" top="1" bottom="0.5" header="0.5" footer="0.5"/>
  <pageSetup scale="57"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Cost &amp; Other Definitions</vt:lpstr>
      <vt:lpstr>Application Cover Sheet</vt:lpstr>
      <vt:lpstr>A.1. Supporting Budget</vt:lpstr>
      <vt:lpstr>A.2. Bdgt Summary</vt:lpstr>
      <vt:lpstr>'A.1. Supporting Budget'!Print_Area</vt:lpstr>
      <vt:lpstr>'A.2. Bdgt Summary'!Print_Area</vt:lpstr>
      <vt:lpstr>'Application Cover Sheet'!Print_Area</vt:lpstr>
    </vt:vector>
  </TitlesOfParts>
  <Company>MAAA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MAAA</dc:creator>
  <cp:lastModifiedBy>NWRDC-JW</cp:lastModifiedBy>
  <cp:lastPrinted>2021-08-31T21:10:45Z</cp:lastPrinted>
  <dcterms:created xsi:type="dcterms:W3CDTF">1999-08-23T12:50:13Z</dcterms:created>
  <dcterms:modified xsi:type="dcterms:W3CDTF">2021-12-04T03:16:57Z</dcterms:modified>
</cp:coreProperties>
</file>